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672" activeTab="4"/>
  </bookViews>
  <sheets>
    <sheet name="Раздел 1" sheetId="1" r:id="rId1"/>
    <sheet name="Раздел 2 лист 1" sheetId="2" r:id="rId2"/>
    <sheet name="Раздел 2 Лист2" sheetId="3" r:id="rId3"/>
    <sheet name="Раздел 2 Лист3" sheetId="4" r:id="rId4"/>
    <sheet name="Раздел 3 лист 1" sheetId="5" r:id="rId5"/>
  </sheets>
  <definedNames/>
  <calcPr fullCalcOnLoad="1"/>
</workbook>
</file>

<file path=xl/sharedStrings.xml><?xml version="1.0" encoding="utf-8"?>
<sst xmlns="http://schemas.openxmlformats.org/spreadsheetml/2006/main" count="306" uniqueCount="208">
  <si>
    <t>Приложение № 1</t>
  </si>
  <si>
    <t>УТВЕРЖДАЮ:</t>
  </si>
  <si>
    <t>(наименование должностного лица, утверждающего документ)</t>
  </si>
  <si>
    <t>"</t>
  </si>
  <si>
    <t>год</t>
  </si>
  <si>
    <t>План финансово-хозяйственной деятельности</t>
  </si>
  <si>
    <t>на 2012 год</t>
  </si>
  <si>
    <t>(наименование муниципального учреждения)</t>
  </si>
  <si>
    <t>ИНН / КПП</t>
  </si>
  <si>
    <t>Форма по КФД</t>
  </si>
  <si>
    <t>Дата</t>
  </si>
  <si>
    <t>по ОКПО</t>
  </si>
  <si>
    <t>по ОКЕИ</t>
  </si>
  <si>
    <t>Единица измерения: руб.</t>
  </si>
  <si>
    <t>Адрес фактического местонахождения муниципального учреждения:</t>
  </si>
  <si>
    <t>1.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</si>
  <si>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</si>
  <si>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муницпального учреждения:</t>
  </si>
  <si>
    <t>1.3. Перечень услуг (работ), осуществляемых на платной основе:</t>
  </si>
  <si>
    <t>2. Показатели финансового состояния учреждения</t>
  </si>
  <si>
    <t>№ п/п</t>
  </si>
  <si>
    <t>Наименование показателя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</si>
  <si>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</si>
  <si>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</si>
  <si>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</si>
  <si>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всего:</t>
  </si>
  <si>
    <t>в том числе: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</si>
  <si>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</si>
  <si>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</si>
  <si>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</t>
  </si>
  <si>
    <t>1.2</t>
  </si>
  <si>
    <t>1.1.1</t>
  </si>
  <si>
    <t>1.1.2</t>
  </si>
  <si>
    <t>1.1.3</t>
  </si>
  <si>
    <t>1.1.4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</si>
  <si>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</si>
  <si>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</si>
  <si>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</si>
  <si>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Остаточная стоимость особо ценного движимого имущества</t>
  </si>
  <si>
    <t>Общая балансовая стоимость особо ценного движимого имущества</t>
  </si>
  <si>
    <t>1.2.1</t>
  </si>
  <si>
    <t>1.2.2</t>
  </si>
  <si>
    <t>2</t>
  </si>
  <si>
    <t>Финансовые активы, всего</t>
  </si>
  <si>
    <t>Дебиторская задолженность по доходам, полученным за счёт местного бюджета</t>
  </si>
  <si>
    <t>Дебиторская задолженность по выданным авансам, полученным за счёт местного бюджета всего: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</si>
  <si>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</si>
  <si>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</si>
  <si>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</si>
  <si>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</si>
  <si>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</si>
  <si>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</si>
  <si>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</si>
  <si>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</si>
  <si>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</si>
  <si>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</si>
  <si>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</si>
  <si>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</si>
  <si>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</si>
  <si>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</si>
  <si>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</si>
  <si>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</si>
  <si>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</si>
  <si>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</si>
  <si>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</si>
  <si>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</si>
  <si>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прочие расходы</t>
  </si>
  <si>
    <t>по выданным авансам на приобретение материальных запасов</t>
  </si>
  <si>
    <t>2.3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</si>
  <si>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</si>
  <si>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</si>
  <si>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</si>
  <si>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</si>
  <si>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</si>
  <si>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</si>
  <si>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</si>
  <si>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</si>
  <si>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</si>
  <si>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</si>
  <si>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</si>
  <si>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</t>
  </si>
  <si>
    <t>Обязательства, всего</t>
  </si>
  <si>
    <t>Просроченная кредиторская задолженность</t>
  </si>
  <si>
    <t>3.1</t>
  </si>
  <si>
    <t>3.2</t>
  </si>
  <si>
    <t>Кредиторская задолженность по расчётам с поставщиками и подрядчиками за счёт средств местного бюджет, всего:</t>
  </si>
  <si>
    <t>по начислениям на выплаты по оплате труда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</si>
  <si>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</si>
  <si>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</si>
  <si>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</si>
  <si>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</si>
  <si>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</si>
  <si>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</si>
  <si>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</si>
  <si>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</si>
  <si>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</si>
  <si>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</si>
  <si>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</si>
  <si>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</si>
  <si>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</si>
  <si>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по полате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</si>
  <si>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</si>
  <si>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</si>
  <si>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</si>
  <si>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</si>
  <si>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рпиобретению основных средств</t>
  </si>
  <si>
    <t>по приобретению материальных запасов</t>
  </si>
  <si>
    <t>по оплате прочих расходов</t>
  </si>
  <si>
    <t>по платежам в бюджет</t>
  </si>
  <si>
    <t>по приобретению нематериальных активов</t>
  </si>
  <si>
    <t>по приобретению непроизводственных активов</t>
  </si>
  <si>
    <t>по прочим расчётам с кредиторами</t>
  </si>
  <si>
    <t>3.3</t>
  </si>
  <si>
    <t>Кредиторская задолженность по расчётам с поставщиками иподрядчиками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</si>
  <si>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</si>
  <si>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</si>
  <si>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</si>
  <si>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</si>
  <si>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</si>
  <si>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</si>
  <si>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</si>
  <si>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</si>
  <si>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</si>
  <si>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</si>
  <si>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</si>
  <si>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</si>
  <si>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</si>
  <si>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 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</si>
  <si>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</si>
  <si>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</t>
  </si>
  <si>
    <t>операции по счетам, открытым в кредитных организациях</t>
  </si>
  <si>
    <t>(расшифровка подписи)</t>
  </si>
  <si>
    <t>(подпись)</t>
  </si>
  <si>
    <t>1.</t>
  </si>
  <si>
    <t>х</t>
  </si>
  <si>
    <t>2.</t>
  </si>
  <si>
    <t>Поступления, всего:</t>
  </si>
  <si>
    <t>Субсидии на выполнение муниципального задания</t>
  </si>
  <si>
    <t>2.4</t>
  </si>
  <si>
    <t>Целевые субсидии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</si>
  <si>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</si>
  <si>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</si>
  <si>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2.4.1</t>
  </si>
  <si>
    <t>2.5</t>
  </si>
  <si>
    <t>Планируемый остаток средств на конец планируемого года</t>
  </si>
  <si>
    <t>3</t>
  </si>
  <si>
    <t>Выплаты, всего:</t>
  </si>
  <si>
    <t>3.1.1</t>
  </si>
  <si>
    <t>Заработная плата</t>
  </si>
  <si>
    <t>3.1.2</t>
  </si>
  <si>
    <t>3.1.3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</si>
  <si>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</si>
  <si>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</si>
  <si>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</si>
  <si>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</si>
  <si>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</si>
  <si>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</si>
  <si>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Прочие работы, услуги</t>
  </si>
  <si>
    <t>Арендная плата за пользование имуществом</t>
  </si>
  <si>
    <t>Работы, услуги по содержанию имуществом</t>
  </si>
  <si>
    <t>3.5</t>
  </si>
  <si>
    <t>Прочие расходы</t>
  </si>
  <si>
    <t>3.6</t>
  </si>
  <si>
    <t>3.6.1</t>
  </si>
  <si>
    <t>3.6.2</t>
  </si>
  <si>
    <t>3.6.3</t>
  </si>
  <si>
    <t>3.6.4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</si>
  <si>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</si>
  <si>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</si>
  <si>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</si>
  <si>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</si>
  <si>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</si>
  <si>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 (уполномоченное лицо)</t>
  </si>
  <si>
    <t>Главный бухгалтер мунициапального учреждения</t>
  </si>
  <si>
    <t>Исполнитель</t>
  </si>
  <si>
    <t>коды</t>
  </si>
  <si>
    <t xml:space="preserve">Наименование учредителя: </t>
  </si>
  <si>
    <t>Содержание детей</t>
  </si>
  <si>
    <t>за счет субсидии на выполнение муниципального задания</t>
  </si>
  <si>
    <t>целевые средства</t>
  </si>
  <si>
    <t>Предпринимательская деятельность</t>
  </si>
  <si>
    <t>операции по лицевым счетам, открытым в органах казначейства</t>
  </si>
  <si>
    <t>Планируемый остаток средств на начало планируемого года</t>
  </si>
  <si>
    <t>Заместитель руководителя муниципального учреждения по финансовым вопросам</t>
  </si>
  <si>
    <t>Код вида расходов</t>
  </si>
  <si>
    <t>3.5.1</t>
  </si>
  <si>
    <t>3.5.2</t>
  </si>
  <si>
    <t>3.5.3</t>
  </si>
  <si>
    <t>налог на имущество организаций и земельный налог</t>
  </si>
  <si>
    <t>Прочие налоги</t>
  </si>
  <si>
    <t>Прочие расходы (штрафы)</t>
  </si>
  <si>
    <t>Прочие расходы (приобретения, мероприятия)</t>
  </si>
  <si>
    <t>3.5.4</t>
  </si>
  <si>
    <t>3.5.5</t>
  </si>
  <si>
    <t>Стипендии</t>
  </si>
  <si>
    <t>Оплата труда и начисления на выплаты по оплате труда, всего:</t>
  </si>
  <si>
    <t xml:space="preserve">к Порядку составления иутчверждения плана </t>
  </si>
  <si>
    <t>финансово-хозяйственной деятельности муниципального учреждения,</t>
  </si>
  <si>
    <t>утверждённого постановлением администрации города Гая</t>
  </si>
  <si>
    <t>от 15.12.2010 г. № 1280</t>
  </si>
  <si>
    <t>Отдел образования администрации города Гая</t>
  </si>
  <si>
    <t>г. Гай. ул. Декабристов,10 а</t>
  </si>
  <si>
    <t>5626007820/562601001</t>
  </si>
  <si>
    <t xml:space="preserve">Н.Н. Шпота </t>
  </si>
  <si>
    <t>МБУ ДО "ДЮСШ"</t>
  </si>
  <si>
    <t>начальник</t>
  </si>
  <si>
    <t>июня</t>
  </si>
  <si>
    <t>17 00,00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</si>
</sst>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justify"/>
    </xf>
    <xf numFmtId="1" fontId="4" fillId="0" borderId="20" xfId="0" applyNumberFormat="1" applyFont="1" applyBorder="1" applyAlignment="1">
      <alignment horizontal="center" vertical="justify"/>
    </xf>
    <xf numFmtId="1" fontId="4" fillId="0" borderId="21" xfId="0" applyNumberFormat="1" applyFont="1" applyBorder="1" applyAlignment="1">
      <alignment horizontal="center" vertical="justify"/>
    </xf>
    <xf numFmtId="1" fontId="4" fillId="0" borderId="22" xfId="0" applyNumberFormat="1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justify"/>
    </xf>
    <xf numFmtId="1" fontId="5" fillId="0" borderId="22" xfId="0" applyNumberFormat="1" applyFont="1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justify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4" fontId="3" fillId="0" borderId="2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SheetLayoutView="100" zoomScalePageLayoutView="0" workbookViewId="0" topLeftCell="A1">
      <selection activeCell="C18" sqref="C18:D18"/>
    </sheetView>
  </sheetViews>
  <sheetFormatPr defaultColWidth="9.00390625" defaultRowHeight="12.75"/>
  <cols>
    <col min="1" max="158" width="1.25" style="0" customWidth="1"/>
  </cols>
  <sheetData>
    <row r="1" spans="49:110" ht="12.75">
      <c r="AW1" s="6"/>
      <c r="AX1" s="6"/>
      <c r="BH1" s="6"/>
      <c r="BI1" s="6"/>
      <c r="BJ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R1" s="6"/>
      <c r="CS1" s="6"/>
      <c r="CT1" s="6"/>
      <c r="CU1" s="6" t="s">
        <v>0</v>
      </c>
      <c r="CX1" s="6"/>
      <c r="CY1" s="6"/>
      <c r="CZ1" s="6"/>
      <c r="DA1" s="6"/>
      <c r="DB1" s="6"/>
      <c r="DC1" s="6"/>
      <c r="DD1" s="6"/>
      <c r="DE1" s="6"/>
      <c r="DF1" s="6"/>
    </row>
    <row r="2" spans="49:110" ht="12.75">
      <c r="AW2" s="6"/>
      <c r="AX2" s="6"/>
      <c r="BH2" s="6"/>
      <c r="BI2" s="6"/>
      <c r="BJ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 t="s">
        <v>196</v>
      </c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49:110" ht="12.75">
      <c r="AW3" s="6"/>
      <c r="AX3" s="6"/>
      <c r="BH3" s="6"/>
      <c r="BI3" s="6"/>
      <c r="BJ3" s="6"/>
      <c r="BT3" s="6"/>
      <c r="BU3" s="6" t="s">
        <v>197</v>
      </c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9:110" ht="12.75">
      <c r="AW4" s="6"/>
      <c r="AX4" s="6"/>
      <c r="BH4" s="6"/>
      <c r="BI4" s="6"/>
      <c r="BJ4" s="6"/>
      <c r="BT4" s="6"/>
      <c r="BU4" s="6"/>
      <c r="BV4" s="6"/>
      <c r="BW4" s="6"/>
      <c r="BX4" s="6"/>
      <c r="BZ4" s="6" t="s">
        <v>198</v>
      </c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49:110" ht="12.75">
      <c r="AW5" s="6"/>
      <c r="AX5" s="6"/>
      <c r="BH5" s="6"/>
      <c r="BI5" s="6"/>
      <c r="BJ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K5" s="6"/>
      <c r="CL5" s="6"/>
      <c r="CM5" s="6"/>
      <c r="CN5" s="6"/>
      <c r="CP5" s="6"/>
      <c r="CQ5" s="6"/>
      <c r="CR5" s="6" t="s">
        <v>199</v>
      </c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49:109" ht="12.75">
      <c r="AW6" s="6"/>
      <c r="AX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ht="12.75">
      <c r="BK7" t="s">
        <v>1</v>
      </c>
    </row>
    <row r="8" spans="62:108" ht="12.75">
      <c r="BJ8" s="1"/>
      <c r="BK8" s="1"/>
      <c r="BL8" s="7" t="s">
        <v>205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ht="12.75">
      <c r="BT9" s="3" t="s">
        <v>2</v>
      </c>
    </row>
    <row r="10" spans="61:108" ht="12.75"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2"/>
      <c r="CB10" s="12"/>
      <c r="CC10" s="12"/>
      <c r="CD10" s="1"/>
      <c r="CE10" s="1"/>
      <c r="CF10" s="1"/>
      <c r="CG10" s="1"/>
      <c r="CH10" s="1"/>
      <c r="CI10" s="1" t="s">
        <v>203</v>
      </c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64:86" ht="12.75">
      <c r="BL11" s="3" t="s">
        <v>132</v>
      </c>
      <c r="CH11" s="3" t="s">
        <v>131</v>
      </c>
    </row>
    <row r="13" spans="61:85" ht="12.75">
      <c r="BI13" t="s">
        <v>3</v>
      </c>
      <c r="BJ13" s="34">
        <v>20</v>
      </c>
      <c r="BK13" s="34"/>
      <c r="BL13" t="s">
        <v>3</v>
      </c>
      <c r="BN13" s="33" t="s">
        <v>206</v>
      </c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CA13" s="4">
        <v>20</v>
      </c>
      <c r="CB13" s="4"/>
      <c r="CC13" s="33">
        <v>2016</v>
      </c>
      <c r="CD13" s="33"/>
      <c r="CE13" s="33"/>
      <c r="CF13" s="33"/>
      <c r="CG13" t="s">
        <v>4</v>
      </c>
    </row>
    <row r="15" ht="15.75">
      <c r="AA15" s="8" t="s">
        <v>5</v>
      </c>
    </row>
    <row r="16" spans="42:50" ht="22.5" customHeight="1">
      <c r="AP16" s="5" t="s">
        <v>6</v>
      </c>
      <c r="AR16" s="32">
        <v>20</v>
      </c>
      <c r="AS16" s="32"/>
      <c r="AT16" s="32"/>
      <c r="AU16" s="33">
        <v>16</v>
      </c>
      <c r="AV16" s="33"/>
      <c r="AW16" s="33"/>
      <c r="AX16" t="s">
        <v>4</v>
      </c>
    </row>
    <row r="17" spans="42:49" ht="12.75">
      <c r="AP17" s="5"/>
      <c r="AR17" s="4"/>
      <c r="AS17" s="4"/>
      <c r="AT17" s="4"/>
      <c r="AU17" s="12"/>
      <c r="AV17" s="12"/>
      <c r="AW17" s="12"/>
    </row>
    <row r="18" spans="2:23" ht="12.75">
      <c r="B18" t="s">
        <v>3</v>
      </c>
      <c r="C18" s="34">
        <v>20</v>
      </c>
      <c r="D18" s="34"/>
      <c r="E18" t="s">
        <v>3</v>
      </c>
      <c r="F18" s="33" t="s">
        <v>206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2">
        <v>20</v>
      </c>
      <c r="R18" s="32"/>
      <c r="S18" s="32"/>
      <c r="T18" s="33">
        <v>16</v>
      </c>
      <c r="U18" s="33"/>
      <c r="V18" s="33"/>
      <c r="W18" t="s">
        <v>4</v>
      </c>
    </row>
    <row r="19" ht="12.75">
      <c r="CY19" s="2" t="s">
        <v>175</v>
      </c>
    </row>
    <row r="20" spans="1:103" ht="12.75">
      <c r="A20" s="35" t="s">
        <v>204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CY20" s="2"/>
    </row>
    <row r="21" spans="1:1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CJ21" s="9"/>
      <c r="CK21" s="9"/>
      <c r="CL21" s="9"/>
      <c r="CM21" s="2" t="s">
        <v>9</v>
      </c>
      <c r="CV21" s="29"/>
      <c r="CW21" s="30"/>
      <c r="CX21" s="30"/>
      <c r="CY21" s="30"/>
      <c r="CZ21" s="30"/>
      <c r="DA21" s="30"/>
      <c r="DB21" s="30"/>
      <c r="DC21" s="30"/>
      <c r="DD21" s="30"/>
      <c r="DE21" s="30"/>
      <c r="DF21" s="31"/>
    </row>
    <row r="22" spans="14:110" ht="14.25" customHeight="1">
      <c r="N22" s="3" t="s">
        <v>7</v>
      </c>
      <c r="CR22" s="2" t="s">
        <v>10</v>
      </c>
      <c r="CV22" s="29"/>
      <c r="CW22" s="30"/>
      <c r="CX22" s="30"/>
      <c r="CY22" s="30"/>
      <c r="CZ22" s="30"/>
      <c r="DA22" s="30"/>
      <c r="DB22" s="30"/>
      <c r="DC22" s="30"/>
      <c r="DD22" s="30"/>
      <c r="DE22" s="30"/>
      <c r="DF22" s="31"/>
    </row>
    <row r="23" spans="1:110" ht="17.25" customHeight="1">
      <c r="A23" s="2" t="s">
        <v>8</v>
      </c>
      <c r="H23" s="33" t="s">
        <v>202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CV23" s="29"/>
      <c r="CW23" s="30"/>
      <c r="CX23" s="30"/>
      <c r="CY23" s="30"/>
      <c r="CZ23" s="30"/>
      <c r="DA23" s="30"/>
      <c r="DB23" s="30"/>
      <c r="DC23" s="30"/>
      <c r="DD23" s="30"/>
      <c r="DE23" s="30"/>
      <c r="DF23" s="31"/>
    </row>
    <row r="24" spans="1:110" ht="15.75" customHeight="1">
      <c r="A24" s="2" t="s">
        <v>13</v>
      </c>
      <c r="CO24" s="2" t="s">
        <v>11</v>
      </c>
      <c r="CV24" s="29"/>
      <c r="CW24" s="30"/>
      <c r="CX24" s="30"/>
      <c r="CY24" s="30"/>
      <c r="CZ24" s="30"/>
      <c r="DA24" s="30"/>
      <c r="DB24" s="30"/>
      <c r="DC24" s="30"/>
      <c r="DD24" s="30"/>
      <c r="DE24" s="30"/>
      <c r="DF24" s="31"/>
    </row>
    <row r="25" spans="100:110" ht="12.75">
      <c r="CV25" s="29"/>
      <c r="CW25" s="30"/>
      <c r="CX25" s="30"/>
      <c r="CY25" s="30"/>
      <c r="CZ25" s="30"/>
      <c r="DA25" s="30"/>
      <c r="DB25" s="30"/>
      <c r="DC25" s="30"/>
      <c r="DD25" s="30"/>
      <c r="DE25" s="30"/>
      <c r="DF25" s="31"/>
    </row>
    <row r="26" spans="1:110" ht="12.75">
      <c r="A26" s="2" t="s">
        <v>176</v>
      </c>
      <c r="R26" s="1" t="s">
        <v>200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CV26" s="29"/>
      <c r="CW26" s="30"/>
      <c r="CX26" s="30"/>
      <c r="CY26" s="30"/>
      <c r="CZ26" s="30"/>
      <c r="DA26" s="30"/>
      <c r="DB26" s="30"/>
      <c r="DC26" s="30"/>
      <c r="DD26" s="30"/>
      <c r="DE26" s="30"/>
      <c r="DF26" s="31"/>
    </row>
    <row r="27" spans="1:110" ht="27" customHeight="1">
      <c r="A27" s="2" t="s">
        <v>14</v>
      </c>
      <c r="AO27" s="33" t="s">
        <v>201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O27" s="10" t="s">
        <v>12</v>
      </c>
      <c r="CV27" s="29"/>
      <c r="CW27" s="30"/>
      <c r="CX27" s="30"/>
      <c r="CY27" s="30"/>
      <c r="CZ27" s="30"/>
      <c r="DA27" s="30"/>
      <c r="DB27" s="30"/>
      <c r="DC27" s="30"/>
      <c r="DD27" s="30"/>
      <c r="DE27" s="30"/>
      <c r="DF27" s="31"/>
    </row>
    <row r="28" spans="39:77" ht="29.25" customHeight="1">
      <c r="AM28" s="16" t="s">
        <v>15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39:77" ht="29.25" customHeight="1"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ht="22.5" customHeight="1">
      <c r="A30" s="2" t="s">
        <v>16</v>
      </c>
    </row>
    <row r="32" ht="23.25" customHeight="1">
      <c r="A32" s="2" t="s">
        <v>17</v>
      </c>
    </row>
    <row r="33" ht="23.25" customHeight="1">
      <c r="A33" s="2" t="s">
        <v>18</v>
      </c>
    </row>
  </sheetData>
  <sheetProtection/>
  <mergeCells count="19">
    <mergeCell ref="CC13:CF13"/>
    <mergeCell ref="AU16:AW16"/>
    <mergeCell ref="A20:BN21"/>
    <mergeCell ref="C18:D18"/>
    <mergeCell ref="F18:P18"/>
    <mergeCell ref="H23:Y23"/>
    <mergeCell ref="AO27:CM27"/>
    <mergeCell ref="CV26:DF26"/>
    <mergeCell ref="AR16:AT16"/>
    <mergeCell ref="CV24:DF24"/>
    <mergeCell ref="CV25:DF25"/>
    <mergeCell ref="CV27:DF27"/>
    <mergeCell ref="Q18:S18"/>
    <mergeCell ref="T18:V18"/>
    <mergeCell ref="BJ13:BK13"/>
    <mergeCell ref="CV21:DF21"/>
    <mergeCell ref="CV22:DF22"/>
    <mergeCell ref="CV23:DF23"/>
    <mergeCell ref="BN13:BY1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8"/>
  <sheetViews>
    <sheetView view="pageBreakPreview" zoomScaleSheetLayoutView="100" zoomScalePageLayoutView="0" workbookViewId="0" topLeftCell="A1">
      <selection activeCell="AH33" sqref="AH33"/>
    </sheetView>
  </sheetViews>
  <sheetFormatPr defaultColWidth="9.00390625" defaultRowHeight="12.75"/>
  <cols>
    <col min="1" max="158" width="1.25" style="0" customWidth="1"/>
  </cols>
  <sheetData>
    <row r="1" spans="39:78" ht="12.75">
      <c r="AM1" s="37" t="s">
        <v>19</v>
      </c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3" spans="1:110" ht="18.75" customHeight="1">
      <c r="A3" s="45" t="s">
        <v>20</v>
      </c>
      <c r="B3" s="45"/>
      <c r="C3" s="45"/>
      <c r="D3" s="45"/>
      <c r="E3" s="45" t="s">
        <v>21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 t="s">
        <v>22</v>
      </c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</row>
    <row r="4" spans="1:110" ht="18.75" customHeight="1">
      <c r="A4" s="41">
        <v>1</v>
      </c>
      <c r="B4" s="41"/>
      <c r="C4" s="41"/>
      <c r="D4" s="41"/>
      <c r="E4" s="42" t="s">
        <v>23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4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</row>
    <row r="5" spans="1:110" ht="18.75" customHeight="1">
      <c r="A5" s="38"/>
      <c r="B5" s="38"/>
      <c r="C5" s="38"/>
      <c r="D5" s="38"/>
      <c r="E5" s="39" t="s">
        <v>24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</row>
    <row r="6" spans="1:110" ht="18.75" customHeight="1">
      <c r="A6" s="38" t="s">
        <v>29</v>
      </c>
      <c r="B6" s="38"/>
      <c r="C6" s="38"/>
      <c r="D6" s="38"/>
      <c r="E6" s="39" t="s">
        <v>25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</row>
    <row r="7" spans="1:110" ht="18.75" customHeight="1">
      <c r="A7" s="38"/>
      <c r="B7" s="38"/>
      <c r="C7" s="38"/>
      <c r="D7" s="38"/>
      <c r="E7" s="39" t="s">
        <v>26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</row>
    <row r="8" spans="1:110" ht="18.75" customHeight="1">
      <c r="A8" s="38" t="s">
        <v>31</v>
      </c>
      <c r="B8" s="38"/>
      <c r="C8" s="38"/>
      <c r="D8" s="38"/>
      <c r="E8" s="39" t="s">
        <v>27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</row>
    <row r="9" spans="1:110" ht="18.75" customHeight="1">
      <c r="A9" s="38" t="s">
        <v>32</v>
      </c>
      <c r="B9" s="38"/>
      <c r="C9" s="38"/>
      <c r="D9" s="38"/>
      <c r="E9" s="39" t="s">
        <v>28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</row>
    <row r="10" spans="1:110" ht="18.75" customHeight="1">
      <c r="A10" s="38" t="s">
        <v>33</v>
      </c>
      <c r="B10" s="38"/>
      <c r="C10" s="38"/>
      <c r="D10" s="38"/>
      <c r="E10" s="39" t="s">
        <v>35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</row>
    <row r="11" spans="1:110" ht="18.75" customHeight="1">
      <c r="A11" s="38" t="s">
        <v>34</v>
      </c>
      <c r="B11" s="38"/>
      <c r="C11" s="38"/>
      <c r="D11" s="38"/>
      <c r="E11" s="39" t="s">
        <v>36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</row>
    <row r="12" spans="1:110" ht="18.75" customHeight="1">
      <c r="A12" s="38" t="s">
        <v>30</v>
      </c>
      <c r="B12" s="38"/>
      <c r="C12" s="38"/>
      <c r="D12" s="38"/>
      <c r="E12" s="39" t="s">
        <v>37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</row>
    <row r="13" spans="1:110" ht="18.75" customHeight="1">
      <c r="A13" s="38"/>
      <c r="B13" s="38"/>
      <c r="C13" s="38"/>
      <c r="D13" s="38"/>
      <c r="E13" s="39" t="s">
        <v>26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</row>
    <row r="14" spans="1:110" ht="18.75" customHeight="1">
      <c r="A14" s="38" t="s">
        <v>40</v>
      </c>
      <c r="B14" s="38"/>
      <c r="C14" s="38"/>
      <c r="D14" s="38"/>
      <c r="E14" s="39" t="s">
        <v>39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1:110" ht="18.75" customHeight="1">
      <c r="A15" s="38" t="s">
        <v>41</v>
      </c>
      <c r="B15" s="38"/>
      <c r="C15" s="38"/>
      <c r="D15" s="38"/>
      <c r="E15" s="39" t="s">
        <v>38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</row>
    <row r="16" spans="1:110" ht="18.75" customHeight="1">
      <c r="A16" s="41" t="s">
        <v>42</v>
      </c>
      <c r="B16" s="41"/>
      <c r="C16" s="41"/>
      <c r="D16" s="41"/>
      <c r="E16" s="46" t="s">
        <v>43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</row>
    <row r="17" spans="1:110" ht="18.75" customHeight="1">
      <c r="A17" s="38"/>
      <c r="B17" s="38"/>
      <c r="C17" s="38"/>
      <c r="D17" s="38"/>
      <c r="E17" s="39" t="s">
        <v>24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</row>
    <row r="18" spans="1:110" ht="18.75" customHeight="1">
      <c r="A18" s="38" t="s">
        <v>46</v>
      </c>
      <c r="B18" s="38"/>
      <c r="C18" s="38"/>
      <c r="D18" s="38"/>
      <c r="E18" s="39" t="s">
        <v>44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</row>
    <row r="19" spans="1:110" ht="18.75" customHeight="1">
      <c r="A19" s="38" t="s">
        <v>47</v>
      </c>
      <c r="B19" s="38"/>
      <c r="C19" s="38"/>
      <c r="D19" s="38"/>
      <c r="E19" s="39" t="s">
        <v>45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</row>
    <row r="20" spans="1:110" ht="18.75" customHeight="1">
      <c r="A20" s="38"/>
      <c r="B20" s="38"/>
      <c r="C20" s="38"/>
      <c r="D20" s="38"/>
      <c r="E20" s="39" t="s">
        <v>26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</row>
    <row r="21" spans="1:110" ht="18.75" customHeight="1">
      <c r="A21" s="38" t="s">
        <v>48</v>
      </c>
      <c r="B21" s="38"/>
      <c r="C21" s="38"/>
      <c r="D21" s="38"/>
      <c r="E21" s="39" t="s">
        <v>58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</row>
    <row r="22" spans="1:110" ht="18.75" customHeight="1">
      <c r="A22" s="38" t="s">
        <v>49</v>
      </c>
      <c r="B22" s="38"/>
      <c r="C22" s="38"/>
      <c r="D22" s="38"/>
      <c r="E22" s="39" t="s">
        <v>59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</row>
    <row r="23" spans="1:110" ht="18.75" customHeight="1">
      <c r="A23" s="38" t="s">
        <v>50</v>
      </c>
      <c r="B23" s="38"/>
      <c r="C23" s="38"/>
      <c r="D23" s="38"/>
      <c r="E23" s="39" t="s">
        <v>60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</row>
    <row r="24" spans="1:110" ht="18.75" customHeight="1">
      <c r="A24" s="38" t="s">
        <v>51</v>
      </c>
      <c r="B24" s="38"/>
      <c r="C24" s="38"/>
      <c r="D24" s="38"/>
      <c r="E24" s="39" t="s">
        <v>61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</row>
    <row r="25" spans="1:110" ht="18.75" customHeight="1">
      <c r="A25" s="38" t="s">
        <v>52</v>
      </c>
      <c r="B25" s="38"/>
      <c r="C25" s="38"/>
      <c r="D25" s="38"/>
      <c r="E25" s="39" t="s">
        <v>62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</row>
    <row r="26" spans="1:110" ht="18.75" customHeight="1">
      <c r="A26" s="38" t="s">
        <v>53</v>
      </c>
      <c r="B26" s="38"/>
      <c r="C26" s="38"/>
      <c r="D26" s="38"/>
      <c r="E26" s="39" t="s">
        <v>63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</row>
    <row r="27" spans="1:110" ht="18.75" customHeight="1">
      <c r="A27" s="38" t="s">
        <v>54</v>
      </c>
      <c r="B27" s="38"/>
      <c r="C27" s="38"/>
      <c r="D27" s="38"/>
      <c r="E27" s="39" t="s">
        <v>64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</row>
    <row r="28" spans="1:110" ht="18.75" customHeight="1">
      <c r="A28" s="38" t="s">
        <v>55</v>
      </c>
      <c r="B28" s="38"/>
      <c r="C28" s="38"/>
      <c r="D28" s="38"/>
      <c r="E28" s="39" t="s">
        <v>65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</row>
  </sheetData>
  <sheetProtection/>
  <mergeCells count="79">
    <mergeCell ref="A28:D28"/>
    <mergeCell ref="E28:CQ28"/>
    <mergeCell ref="CR28:DF28"/>
    <mergeCell ref="A26:D26"/>
    <mergeCell ref="E26:CQ26"/>
    <mergeCell ref="CR26:DF26"/>
    <mergeCell ref="A27:D27"/>
    <mergeCell ref="E27:CQ27"/>
    <mergeCell ref="CR27:DF27"/>
    <mergeCell ref="A24:D24"/>
    <mergeCell ref="E24:CQ24"/>
    <mergeCell ref="CR24:DF24"/>
    <mergeCell ref="A25:D25"/>
    <mergeCell ref="E25:CQ25"/>
    <mergeCell ref="CR25:DF25"/>
    <mergeCell ref="A22:D22"/>
    <mergeCell ref="E22:CQ22"/>
    <mergeCell ref="CR22:DF22"/>
    <mergeCell ref="A23:D23"/>
    <mergeCell ref="E23:CQ23"/>
    <mergeCell ref="CR23:DF23"/>
    <mergeCell ref="A20:D20"/>
    <mergeCell ref="E20:CQ20"/>
    <mergeCell ref="CR20:DF20"/>
    <mergeCell ref="A21:D21"/>
    <mergeCell ref="E21:CQ21"/>
    <mergeCell ref="CR21:DF21"/>
    <mergeCell ref="A18:D18"/>
    <mergeCell ref="E18:CQ18"/>
    <mergeCell ref="CR18:DF18"/>
    <mergeCell ref="A19:D19"/>
    <mergeCell ref="E19:CQ19"/>
    <mergeCell ref="CR19:DF19"/>
    <mergeCell ref="A16:D16"/>
    <mergeCell ref="E16:CQ16"/>
    <mergeCell ref="CR16:DF16"/>
    <mergeCell ref="A17:D17"/>
    <mergeCell ref="E17:CQ17"/>
    <mergeCell ref="CR17:DF17"/>
    <mergeCell ref="A14:D14"/>
    <mergeCell ref="E14:CQ14"/>
    <mergeCell ref="CR14:DF14"/>
    <mergeCell ref="A15:D15"/>
    <mergeCell ref="E15:CQ15"/>
    <mergeCell ref="CR15:DF15"/>
    <mergeCell ref="A12:D12"/>
    <mergeCell ref="E12:CQ12"/>
    <mergeCell ref="CR12:DF12"/>
    <mergeCell ref="A13:D13"/>
    <mergeCell ref="E13:CQ13"/>
    <mergeCell ref="CR13:DF13"/>
    <mergeCell ref="A10:D10"/>
    <mergeCell ref="E10:CQ10"/>
    <mergeCell ref="CR10:DF10"/>
    <mergeCell ref="A11:D11"/>
    <mergeCell ref="E11:CQ11"/>
    <mergeCell ref="CR11:DF11"/>
    <mergeCell ref="A8:D8"/>
    <mergeCell ref="E8:CQ8"/>
    <mergeCell ref="CR8:DF8"/>
    <mergeCell ref="A9:D9"/>
    <mergeCell ref="E9:CQ9"/>
    <mergeCell ref="CR9:DF9"/>
    <mergeCell ref="A7:D7"/>
    <mergeCell ref="E7:CQ7"/>
    <mergeCell ref="CR7:DF7"/>
    <mergeCell ref="A3:D3"/>
    <mergeCell ref="E3:CQ3"/>
    <mergeCell ref="CR3:DF3"/>
    <mergeCell ref="AM1:BZ1"/>
    <mergeCell ref="A6:D6"/>
    <mergeCell ref="E6:CQ6"/>
    <mergeCell ref="CR6:DF6"/>
    <mergeCell ref="A4:D4"/>
    <mergeCell ref="E4:CQ4"/>
    <mergeCell ref="CR4:DF4"/>
    <mergeCell ref="A5:D5"/>
    <mergeCell ref="E5:CQ5"/>
    <mergeCell ref="CR5:DF5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8"/>
  <sheetViews>
    <sheetView view="pageBreakPreview" zoomScaleSheetLayoutView="100" zoomScalePageLayoutView="0" workbookViewId="0" topLeftCell="A1">
      <selection activeCell="E27" sqref="E27:CQ27"/>
    </sheetView>
  </sheetViews>
  <sheetFormatPr defaultColWidth="9.00390625" defaultRowHeight="12.75"/>
  <cols>
    <col min="1" max="158" width="1.25" style="0" customWidth="1"/>
  </cols>
  <sheetData>
    <row r="1" spans="1:110" ht="18.75" customHeight="1">
      <c r="A1" s="38" t="s">
        <v>56</v>
      </c>
      <c r="B1" s="38"/>
      <c r="C1" s="38"/>
      <c r="D1" s="38"/>
      <c r="E1" s="39" t="s">
        <v>67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</row>
    <row r="2" spans="1:110" ht="18.75" customHeight="1">
      <c r="A2" s="38" t="s">
        <v>57</v>
      </c>
      <c r="B2" s="38"/>
      <c r="C2" s="38"/>
      <c r="D2" s="38"/>
      <c r="E2" s="39" t="s">
        <v>66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</row>
    <row r="3" spans="1:110" ht="18.75" customHeight="1">
      <c r="A3" s="38" t="s">
        <v>68</v>
      </c>
      <c r="B3" s="38"/>
      <c r="C3" s="38"/>
      <c r="D3" s="38"/>
      <c r="E3" s="39" t="s">
        <v>69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</row>
    <row r="4" spans="1:110" ht="18.75" customHeight="1">
      <c r="A4" s="38"/>
      <c r="B4" s="38"/>
      <c r="C4" s="38"/>
      <c r="D4" s="38"/>
      <c r="E4" s="39" t="s">
        <v>26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</row>
    <row r="5" spans="1:110" ht="18.75" customHeight="1">
      <c r="A5" s="38" t="s">
        <v>70</v>
      </c>
      <c r="B5" s="38"/>
      <c r="C5" s="38"/>
      <c r="D5" s="38"/>
      <c r="E5" s="39" t="s">
        <v>58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</row>
    <row r="6" spans="1:110" ht="18.75" customHeight="1">
      <c r="A6" s="38" t="s">
        <v>71</v>
      </c>
      <c r="B6" s="38"/>
      <c r="C6" s="38"/>
      <c r="D6" s="38"/>
      <c r="E6" s="39" t="s">
        <v>59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</row>
    <row r="7" spans="1:110" ht="18.75" customHeight="1">
      <c r="A7" s="38" t="s">
        <v>72</v>
      </c>
      <c r="B7" s="38"/>
      <c r="C7" s="38"/>
      <c r="D7" s="38"/>
      <c r="E7" s="39" t="s">
        <v>60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</row>
    <row r="8" spans="1:110" ht="18.75" customHeight="1">
      <c r="A8" s="38" t="s">
        <v>73</v>
      </c>
      <c r="B8" s="38"/>
      <c r="C8" s="38"/>
      <c r="D8" s="38"/>
      <c r="E8" s="39" t="s">
        <v>61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</row>
    <row r="9" spans="1:110" ht="18.75" customHeight="1">
      <c r="A9" s="38" t="s">
        <v>74</v>
      </c>
      <c r="B9" s="38"/>
      <c r="C9" s="38"/>
      <c r="D9" s="38"/>
      <c r="E9" s="39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</row>
    <row r="10" spans="1:110" ht="18.75" customHeight="1">
      <c r="A10" s="38" t="s">
        <v>75</v>
      </c>
      <c r="B10" s="38"/>
      <c r="C10" s="38"/>
      <c r="D10" s="38"/>
      <c r="E10" s="39" t="s">
        <v>63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</row>
    <row r="11" spans="1:110" ht="18.75" customHeight="1">
      <c r="A11" s="38" t="s">
        <v>76</v>
      </c>
      <c r="B11" s="38"/>
      <c r="C11" s="38"/>
      <c r="D11" s="38"/>
      <c r="E11" s="39" t="s">
        <v>64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</row>
    <row r="12" spans="1:110" ht="18.75" customHeight="1">
      <c r="A12" s="38" t="s">
        <v>77</v>
      </c>
      <c r="B12" s="38"/>
      <c r="C12" s="38"/>
      <c r="D12" s="38"/>
      <c r="E12" s="39" t="s">
        <v>65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</row>
    <row r="13" spans="1:110" ht="18.75" customHeight="1">
      <c r="A13" s="38" t="s">
        <v>78</v>
      </c>
      <c r="B13" s="38"/>
      <c r="C13" s="38"/>
      <c r="D13" s="38"/>
      <c r="E13" s="39" t="s">
        <v>67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</row>
    <row r="14" spans="1:110" ht="18.75" customHeight="1">
      <c r="A14" s="38" t="s">
        <v>79</v>
      </c>
      <c r="B14" s="38"/>
      <c r="C14" s="38"/>
      <c r="D14" s="38"/>
      <c r="E14" s="39" t="s">
        <v>66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1:110" ht="18.75" customHeight="1">
      <c r="A15" s="41" t="s">
        <v>80</v>
      </c>
      <c r="B15" s="41"/>
      <c r="C15" s="41"/>
      <c r="D15" s="41"/>
      <c r="E15" s="46" t="s">
        <v>81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</row>
    <row r="16" spans="1:110" ht="18.75" customHeight="1">
      <c r="A16" s="38" t="s">
        <v>83</v>
      </c>
      <c r="B16" s="38"/>
      <c r="C16" s="38"/>
      <c r="D16" s="38"/>
      <c r="E16" s="39" t="s">
        <v>82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</row>
    <row r="17" spans="1:110" ht="18.75" customHeight="1">
      <c r="A17" s="38" t="s">
        <v>84</v>
      </c>
      <c r="B17" s="38"/>
      <c r="C17" s="38"/>
      <c r="D17" s="38"/>
      <c r="E17" s="39" t="s">
        <v>85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</row>
    <row r="18" spans="1:110" ht="18.75" customHeight="1">
      <c r="A18" s="38"/>
      <c r="B18" s="38"/>
      <c r="C18" s="38"/>
      <c r="D18" s="38"/>
      <c r="E18" s="39" t="s">
        <v>26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</row>
    <row r="19" spans="1:110" ht="18.75" customHeight="1">
      <c r="A19" s="38" t="s">
        <v>87</v>
      </c>
      <c r="B19" s="38"/>
      <c r="C19" s="38"/>
      <c r="D19" s="38"/>
      <c r="E19" s="39" t="s">
        <v>86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</row>
    <row r="20" spans="1:110" ht="18.75" customHeight="1">
      <c r="A20" s="38" t="s">
        <v>88</v>
      </c>
      <c r="B20" s="38"/>
      <c r="C20" s="38"/>
      <c r="D20" s="38"/>
      <c r="E20" s="39" t="s">
        <v>100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</row>
    <row r="21" spans="1:110" ht="18.75" customHeight="1">
      <c r="A21" s="38" t="s">
        <v>89</v>
      </c>
      <c r="B21" s="38"/>
      <c r="C21" s="38"/>
      <c r="D21" s="38"/>
      <c r="E21" s="39" t="s">
        <v>101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</row>
    <row r="22" spans="1:110" ht="18.75" customHeight="1">
      <c r="A22" s="38" t="s">
        <v>90</v>
      </c>
      <c r="B22" s="38"/>
      <c r="C22" s="38"/>
      <c r="D22" s="38"/>
      <c r="E22" s="39" t="s">
        <v>102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</row>
    <row r="23" spans="1:110" ht="18.75" customHeight="1">
      <c r="A23" s="38" t="s">
        <v>91</v>
      </c>
      <c r="B23" s="38"/>
      <c r="C23" s="38"/>
      <c r="D23" s="38"/>
      <c r="E23" s="39" t="s">
        <v>103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</row>
    <row r="24" spans="1:110" ht="18.75" customHeight="1">
      <c r="A24" s="38" t="s">
        <v>92</v>
      </c>
      <c r="B24" s="38"/>
      <c r="C24" s="38"/>
      <c r="D24" s="38"/>
      <c r="E24" s="39" t="s">
        <v>104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40">
        <v>14007.07</v>
      </c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</row>
    <row r="25" spans="1:110" ht="18.75" customHeight="1">
      <c r="A25" s="38" t="s">
        <v>93</v>
      </c>
      <c r="B25" s="38"/>
      <c r="C25" s="38"/>
      <c r="D25" s="38"/>
      <c r="E25" s="39" t="s">
        <v>105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</row>
    <row r="26" spans="1:110" ht="18.75" customHeight="1">
      <c r="A26" s="38" t="s">
        <v>94</v>
      </c>
      <c r="B26" s="38"/>
      <c r="C26" s="38"/>
      <c r="D26" s="38"/>
      <c r="E26" s="39" t="s">
        <v>109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</row>
    <row r="27" spans="1:110" ht="18.75" customHeight="1">
      <c r="A27" s="38" t="s">
        <v>95</v>
      </c>
      <c r="B27" s="38"/>
      <c r="C27" s="38"/>
      <c r="D27" s="38"/>
      <c r="E27" s="39" t="s">
        <v>110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</row>
    <row r="28" spans="1:110" ht="18.75" customHeight="1">
      <c r="A28" s="38" t="s">
        <v>96</v>
      </c>
      <c r="B28" s="38"/>
      <c r="C28" s="38"/>
      <c r="D28" s="38"/>
      <c r="E28" s="39" t="s">
        <v>106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</row>
  </sheetData>
  <sheetProtection/>
  <mergeCells count="84">
    <mergeCell ref="A8:D8"/>
    <mergeCell ref="E8:CQ8"/>
    <mergeCell ref="CR8:DF8"/>
    <mergeCell ref="A9:D9"/>
    <mergeCell ref="E9:CQ9"/>
    <mergeCell ref="CR9:DF9"/>
    <mergeCell ref="A10:D10"/>
    <mergeCell ref="E10:CQ10"/>
    <mergeCell ref="CR10:DF10"/>
    <mergeCell ref="A11:D11"/>
    <mergeCell ref="E11:CQ11"/>
    <mergeCell ref="CR11:DF11"/>
    <mergeCell ref="A12:D12"/>
    <mergeCell ref="E12:CQ12"/>
    <mergeCell ref="CR12:DF12"/>
    <mergeCell ref="A13:D13"/>
    <mergeCell ref="E13:CQ13"/>
    <mergeCell ref="CR13:DF13"/>
    <mergeCell ref="A14:D14"/>
    <mergeCell ref="E14:CQ14"/>
    <mergeCell ref="CR14:DF14"/>
    <mergeCell ref="A15:D15"/>
    <mergeCell ref="E15:CQ15"/>
    <mergeCell ref="CR15:DF15"/>
    <mergeCell ref="A16:D16"/>
    <mergeCell ref="E16:CQ16"/>
    <mergeCell ref="CR16:DF16"/>
    <mergeCell ref="A17:D17"/>
    <mergeCell ref="E17:CQ17"/>
    <mergeCell ref="CR17:DF17"/>
    <mergeCell ref="A18:D18"/>
    <mergeCell ref="E18:CQ18"/>
    <mergeCell ref="CR18:DF18"/>
    <mergeCell ref="A19:D19"/>
    <mergeCell ref="E19:CQ19"/>
    <mergeCell ref="CR19:DF19"/>
    <mergeCell ref="A20:D20"/>
    <mergeCell ref="E20:CQ20"/>
    <mergeCell ref="CR20:DF20"/>
    <mergeCell ref="A21:D21"/>
    <mergeCell ref="E21:CQ21"/>
    <mergeCell ref="CR21:DF21"/>
    <mergeCell ref="A22:D22"/>
    <mergeCell ref="E22:CQ22"/>
    <mergeCell ref="CR22:DF22"/>
    <mergeCell ref="A23:D23"/>
    <mergeCell ref="E23:CQ23"/>
    <mergeCell ref="CR23:DF23"/>
    <mergeCell ref="E27:CQ27"/>
    <mergeCell ref="CR27:DF27"/>
    <mergeCell ref="A24:D24"/>
    <mergeCell ref="E24:CQ24"/>
    <mergeCell ref="CR24:DF24"/>
    <mergeCell ref="A25:D25"/>
    <mergeCell ref="E25:CQ25"/>
    <mergeCell ref="CR25:DF25"/>
    <mergeCell ref="A7:D7"/>
    <mergeCell ref="E7:CQ7"/>
    <mergeCell ref="CR7:DF7"/>
    <mergeCell ref="A28:D28"/>
    <mergeCell ref="E28:CQ28"/>
    <mergeCell ref="CR28:DF28"/>
    <mergeCell ref="A26:D26"/>
    <mergeCell ref="E26:CQ26"/>
    <mergeCell ref="CR26:DF26"/>
    <mergeCell ref="A27:D27"/>
    <mergeCell ref="A5:D5"/>
    <mergeCell ref="E5:CQ5"/>
    <mergeCell ref="CR5:DF5"/>
    <mergeCell ref="A6:D6"/>
    <mergeCell ref="E6:CQ6"/>
    <mergeCell ref="CR6:DF6"/>
    <mergeCell ref="A3:D3"/>
    <mergeCell ref="E3:CQ3"/>
    <mergeCell ref="CR3:DF3"/>
    <mergeCell ref="A4:D4"/>
    <mergeCell ref="E4:CQ4"/>
    <mergeCell ref="CR4:DF4"/>
    <mergeCell ref="A1:D1"/>
    <mergeCell ref="E1:CQ1"/>
    <mergeCell ref="CR1:DF1"/>
    <mergeCell ref="A2:D2"/>
    <mergeCell ref="E2:CQ2"/>
    <mergeCell ref="CR2:DF2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19"/>
  <sheetViews>
    <sheetView view="pageBreakPreview" zoomScaleSheetLayoutView="100" zoomScalePageLayoutView="0" workbookViewId="0" topLeftCell="A1">
      <selection activeCell="CR4" sqref="CR4:DF16"/>
    </sheetView>
  </sheetViews>
  <sheetFormatPr defaultColWidth="9.00390625" defaultRowHeight="12.75"/>
  <cols>
    <col min="1" max="158" width="1.25" style="0" customWidth="1"/>
  </cols>
  <sheetData>
    <row r="1" spans="1:110" ht="18.75" customHeight="1">
      <c r="A1" s="38" t="s">
        <v>97</v>
      </c>
      <c r="B1" s="38"/>
      <c r="C1" s="38"/>
      <c r="D1" s="38"/>
      <c r="E1" s="39" t="s">
        <v>107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</row>
    <row r="2" spans="1:110" ht="18.75" customHeight="1">
      <c r="A2" s="38" t="s">
        <v>98</v>
      </c>
      <c r="B2" s="38"/>
      <c r="C2" s="38"/>
      <c r="D2" s="38"/>
      <c r="E2" s="47" t="s">
        <v>108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9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</row>
    <row r="3" spans="1:110" ht="18.75" customHeight="1">
      <c r="A3" s="38" t="s">
        <v>99</v>
      </c>
      <c r="B3" s="38"/>
      <c r="C3" s="38"/>
      <c r="D3" s="38"/>
      <c r="E3" s="39" t="s">
        <v>111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</row>
    <row r="4" spans="1:110" ht="18.75" customHeight="1">
      <c r="A4" s="38" t="s">
        <v>112</v>
      </c>
      <c r="B4" s="38"/>
      <c r="C4" s="38"/>
      <c r="D4" s="38"/>
      <c r="E4" s="39" t="s">
        <v>113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</row>
    <row r="5" spans="1:110" ht="18.75" customHeight="1">
      <c r="A5" s="38"/>
      <c r="B5" s="38"/>
      <c r="C5" s="38"/>
      <c r="D5" s="38"/>
      <c r="E5" s="50" t="s">
        <v>26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</row>
    <row r="6" spans="1:110" ht="18.75" customHeight="1">
      <c r="A6" s="38" t="s">
        <v>114</v>
      </c>
      <c r="B6" s="38"/>
      <c r="C6" s="38"/>
      <c r="D6" s="38"/>
      <c r="E6" s="39" t="s">
        <v>86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</row>
    <row r="7" spans="1:110" ht="18.75" customHeight="1">
      <c r="A7" s="38" t="s">
        <v>115</v>
      </c>
      <c r="B7" s="38"/>
      <c r="C7" s="38"/>
      <c r="D7" s="38"/>
      <c r="E7" s="39" t="s">
        <v>100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</row>
    <row r="8" spans="1:110" ht="18.75" customHeight="1">
      <c r="A8" s="38" t="s">
        <v>116</v>
      </c>
      <c r="B8" s="38"/>
      <c r="C8" s="38"/>
      <c r="D8" s="38"/>
      <c r="E8" s="39" t="s">
        <v>101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</row>
    <row r="9" spans="1:110" ht="18.75" customHeight="1">
      <c r="A9" s="38" t="s">
        <v>117</v>
      </c>
      <c r="B9" s="38"/>
      <c r="C9" s="38"/>
      <c r="D9" s="38"/>
      <c r="E9" s="39" t="s">
        <v>102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</row>
    <row r="10" spans="1:110" ht="18.75" customHeight="1">
      <c r="A10" s="38" t="s">
        <v>118</v>
      </c>
      <c r="B10" s="38"/>
      <c r="C10" s="38"/>
      <c r="D10" s="38"/>
      <c r="E10" s="39" t="s">
        <v>103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</row>
    <row r="11" spans="1:110" ht="18.75" customHeight="1">
      <c r="A11" s="38" t="s">
        <v>119</v>
      </c>
      <c r="B11" s="38"/>
      <c r="C11" s="38"/>
      <c r="D11" s="38"/>
      <c r="E11" s="39" t="s">
        <v>104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</row>
    <row r="12" spans="1:110" ht="18.75" customHeight="1">
      <c r="A12" s="38" t="s">
        <v>120</v>
      </c>
      <c r="B12" s="38"/>
      <c r="C12" s="38"/>
      <c r="D12" s="38"/>
      <c r="E12" s="39" t="s">
        <v>105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</row>
    <row r="13" spans="1:110" ht="18.75" customHeight="1">
      <c r="A13" s="38" t="s">
        <v>121</v>
      </c>
      <c r="B13" s="38"/>
      <c r="C13" s="38"/>
      <c r="D13" s="38"/>
      <c r="E13" s="39" t="s">
        <v>109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</row>
    <row r="14" spans="1:110" ht="18.75" customHeight="1">
      <c r="A14" s="38" t="s">
        <v>122</v>
      </c>
      <c r="B14" s="38"/>
      <c r="C14" s="38"/>
      <c r="D14" s="38"/>
      <c r="E14" s="39" t="s">
        <v>110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1:110" ht="18.75" customHeight="1">
      <c r="A15" s="38" t="s">
        <v>123</v>
      </c>
      <c r="B15" s="38"/>
      <c r="C15" s="38"/>
      <c r="D15" s="38"/>
      <c r="E15" s="39" t="s">
        <v>106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</row>
    <row r="16" spans="1:110" ht="18.75" customHeight="1">
      <c r="A16" s="38" t="s">
        <v>124</v>
      </c>
      <c r="B16" s="38"/>
      <c r="C16" s="38"/>
      <c r="D16" s="38"/>
      <c r="E16" s="39" t="s">
        <v>107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</row>
    <row r="17" spans="1:110" ht="18.75" customHeight="1">
      <c r="A17" s="38" t="s">
        <v>125</v>
      </c>
      <c r="B17" s="38"/>
      <c r="C17" s="38"/>
      <c r="D17" s="38"/>
      <c r="E17" s="47" t="s">
        <v>108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9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</row>
    <row r="18" spans="1:110" ht="18.75" customHeight="1">
      <c r="A18" s="38" t="s">
        <v>126</v>
      </c>
      <c r="B18" s="38"/>
      <c r="C18" s="38"/>
      <c r="D18" s="38"/>
      <c r="E18" s="39" t="s">
        <v>111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</row>
    <row r="19" spans="1:110" ht="18.75" customHeight="1">
      <c r="A19" s="38" t="s">
        <v>126</v>
      </c>
      <c r="B19" s="38"/>
      <c r="C19" s="38"/>
      <c r="D19" s="38"/>
      <c r="E19" s="39" t="s">
        <v>111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</row>
  </sheetData>
  <sheetProtection/>
  <mergeCells count="57">
    <mergeCell ref="A19:D19"/>
    <mergeCell ref="E19:CQ19"/>
    <mergeCell ref="CR19:DF19"/>
    <mergeCell ref="A18:D18"/>
    <mergeCell ref="CR15:DF15"/>
    <mergeCell ref="CR16:DF16"/>
    <mergeCell ref="CR17:DF17"/>
    <mergeCell ref="CR18:DF18"/>
    <mergeCell ref="E17:CQ17"/>
    <mergeCell ref="E18:CQ18"/>
    <mergeCell ref="A15:D15"/>
    <mergeCell ref="E15:CQ15"/>
    <mergeCell ref="A16:D16"/>
    <mergeCell ref="E16:CQ16"/>
    <mergeCell ref="A17:D17"/>
    <mergeCell ref="A12:D12"/>
    <mergeCell ref="E12:CQ12"/>
    <mergeCell ref="CR12:DF12"/>
    <mergeCell ref="A14:D14"/>
    <mergeCell ref="E14:CQ14"/>
    <mergeCell ref="CR14:DF14"/>
    <mergeCell ref="A13:D13"/>
    <mergeCell ref="E13:CQ13"/>
    <mergeCell ref="CR13:DF13"/>
    <mergeCell ref="A10:D10"/>
    <mergeCell ref="E10:CQ10"/>
    <mergeCell ref="CR10:DF10"/>
    <mergeCell ref="A11:D11"/>
    <mergeCell ref="E11:CQ11"/>
    <mergeCell ref="CR11:DF11"/>
    <mergeCell ref="A9:D9"/>
    <mergeCell ref="E9:CQ9"/>
    <mergeCell ref="CR9:DF9"/>
    <mergeCell ref="E4:CQ4"/>
    <mergeCell ref="CR4:DF4"/>
    <mergeCell ref="CR7:DF7"/>
    <mergeCell ref="A5:D5"/>
    <mergeCell ref="E5:CQ5"/>
    <mergeCell ref="CR5:DF5"/>
    <mergeCell ref="A8:D8"/>
    <mergeCell ref="E8:CQ8"/>
    <mergeCell ref="CR8:DF8"/>
    <mergeCell ref="A2:D2"/>
    <mergeCell ref="E2:CQ2"/>
    <mergeCell ref="A7:D7"/>
    <mergeCell ref="E7:CQ7"/>
    <mergeCell ref="A4:D4"/>
    <mergeCell ref="CR2:DF2"/>
    <mergeCell ref="A3:D3"/>
    <mergeCell ref="A6:D6"/>
    <mergeCell ref="E6:CQ6"/>
    <mergeCell ref="CR6:DF6"/>
    <mergeCell ref="A1:D1"/>
    <mergeCell ref="E1:CQ1"/>
    <mergeCell ref="CR1:DF1"/>
    <mergeCell ref="E3:CQ3"/>
    <mergeCell ref="CR3:DF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57"/>
  <sheetViews>
    <sheetView tabSelected="1" view="pageBreakPreview" zoomScaleSheetLayoutView="100" zoomScalePageLayoutView="0" workbookViewId="0" topLeftCell="A19">
      <selection activeCell="EO46" sqref="EO46"/>
    </sheetView>
  </sheetViews>
  <sheetFormatPr defaultColWidth="9.00390625" defaultRowHeight="12.75"/>
  <cols>
    <col min="1" max="4" width="1.25" style="17" customWidth="1"/>
    <col min="5" max="51" width="1.00390625" style="17" customWidth="1"/>
    <col min="52" max="81" width="0.6171875" style="17" customWidth="1"/>
    <col min="82" max="155" width="0.875" style="17" customWidth="1"/>
    <col min="156" max="16384" width="9.125" style="17" customWidth="1"/>
  </cols>
  <sheetData>
    <row r="1" spans="1:95" ht="12.75">
      <c r="A1" s="6"/>
      <c r="B1" s="6"/>
      <c r="C1" s="6"/>
      <c r="D1" s="6"/>
      <c r="AI1" s="18" t="s">
        <v>127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</row>
    <row r="2" spans="1:4" ht="13.5" thickBot="1">
      <c r="A2" s="6"/>
      <c r="B2" s="6"/>
      <c r="C2" s="6"/>
      <c r="D2" s="6"/>
    </row>
    <row r="3" spans="1:155" ht="18.75" customHeight="1">
      <c r="A3" s="96" t="s">
        <v>20</v>
      </c>
      <c r="B3" s="97"/>
      <c r="C3" s="97"/>
      <c r="D3" s="98"/>
      <c r="E3" s="103" t="s">
        <v>21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 t="s">
        <v>184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 t="s">
        <v>128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 t="s">
        <v>129</v>
      </c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1"/>
    </row>
    <row r="4" spans="1:155" ht="41.25" customHeight="1">
      <c r="A4" s="99"/>
      <c r="B4" s="100"/>
      <c r="C4" s="100"/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86" t="s">
        <v>178</v>
      </c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8"/>
      <c r="DG4" s="86" t="s">
        <v>179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8"/>
      <c r="DV4" s="104" t="s">
        <v>180</v>
      </c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12"/>
    </row>
    <row r="5" spans="1:155" ht="93" customHeight="1" thickBot="1">
      <c r="A5" s="102"/>
      <c r="B5" s="90"/>
      <c r="C5" s="90"/>
      <c r="D5" s="91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89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9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1"/>
      <c r="DV5" s="105" t="s">
        <v>181</v>
      </c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 t="s">
        <v>130</v>
      </c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8"/>
    </row>
    <row r="6" spans="1:155" s="19" customFormat="1" ht="12" customHeight="1" thickBot="1">
      <c r="A6" s="92">
        <v>1</v>
      </c>
      <c r="B6" s="93"/>
      <c r="C6" s="93"/>
      <c r="D6" s="93"/>
      <c r="E6" s="95">
        <v>2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85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v>4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>
        <v>5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>
        <v>6</v>
      </c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>
        <v>7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>
        <v>8</v>
      </c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>
        <v>9</v>
      </c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109"/>
    </row>
    <row r="7" spans="1:155" ht="27" customHeight="1">
      <c r="A7" s="106" t="s">
        <v>133</v>
      </c>
      <c r="B7" s="106"/>
      <c r="C7" s="106"/>
      <c r="D7" s="106"/>
      <c r="E7" s="107" t="s">
        <v>182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94" t="s">
        <v>134</v>
      </c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 t="s">
        <v>134</v>
      </c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116">
        <v>1535.77</v>
      </c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94">
        <v>1535.77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55" ht="18.75" customHeight="1">
      <c r="A8" s="117" t="s">
        <v>135</v>
      </c>
      <c r="B8" s="117"/>
      <c r="C8" s="117"/>
      <c r="D8" s="117"/>
      <c r="E8" s="115" t="s">
        <v>136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78" t="s">
        <v>134</v>
      </c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 t="s">
        <v>134</v>
      </c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56">
        <v>1647635.07</v>
      </c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>
        <v>1630608</v>
      </c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63">
        <v>17027.07</v>
      </c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>
        <v>0</v>
      </c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>
        <v>0</v>
      </c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</row>
    <row r="9" spans="1:155" ht="18.75" customHeight="1">
      <c r="A9" s="45"/>
      <c r="B9" s="45"/>
      <c r="C9" s="45"/>
      <c r="D9" s="45"/>
      <c r="E9" s="77" t="s">
        <v>26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8" t="s">
        <v>134</v>
      </c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 t="s">
        <v>134</v>
      </c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56">
        <f>CR9+DG9+DV9+EK9</f>
        <v>0</v>
      </c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ht="24" customHeight="1">
      <c r="A10" s="76" t="s">
        <v>46</v>
      </c>
      <c r="B10" s="76"/>
      <c r="C10" s="76"/>
      <c r="D10" s="76"/>
      <c r="E10" s="77" t="s">
        <v>137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>
        <v>130</v>
      </c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 t="s">
        <v>134</v>
      </c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56">
        <v>1630608</v>
      </c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>
        <v>1630608</v>
      </c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78" t="s">
        <v>134</v>
      </c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 t="s">
        <v>134</v>
      </c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 t="s">
        <v>134</v>
      </c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</row>
    <row r="11" spans="1:155" ht="18.75" customHeight="1">
      <c r="A11" s="76" t="s">
        <v>47</v>
      </c>
      <c r="B11" s="76"/>
      <c r="C11" s="76"/>
      <c r="D11" s="76"/>
      <c r="E11" s="77" t="s">
        <v>139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8">
        <v>180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 t="s">
        <v>134</v>
      </c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56">
        <v>17027.07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 t="s">
        <v>134</v>
      </c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63">
        <v>17027.07</v>
      </c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78" t="s">
        <v>134</v>
      </c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 t="s">
        <v>134</v>
      </c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</row>
    <row r="12" spans="1:155" ht="18.75" customHeight="1">
      <c r="A12" s="76" t="s">
        <v>68</v>
      </c>
      <c r="B12" s="76"/>
      <c r="C12" s="76"/>
      <c r="D12" s="76"/>
      <c r="E12" s="77" t="s">
        <v>140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8">
        <v>180</v>
      </c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 t="s">
        <v>134</v>
      </c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56">
        <f>DG12</f>
        <v>0</v>
      </c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 t="s">
        <v>134</v>
      </c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78" t="s">
        <v>134</v>
      </c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 t="s">
        <v>134</v>
      </c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</row>
    <row r="13" spans="1:155" ht="38.25" customHeight="1">
      <c r="A13" s="76" t="s">
        <v>138</v>
      </c>
      <c r="B13" s="76"/>
      <c r="C13" s="76"/>
      <c r="D13" s="76"/>
      <c r="E13" s="119" t="s">
        <v>141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1"/>
      <c r="AZ13" s="78">
        <v>130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 t="s">
        <v>134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56">
        <v>0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 t="s">
        <v>134</v>
      </c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78" t="s">
        <v>134</v>
      </c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63">
        <f>DV15</f>
        <v>0</v>
      </c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>
        <v>0</v>
      </c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ht="18.75" customHeight="1">
      <c r="A14" s="76"/>
      <c r="B14" s="76"/>
      <c r="C14" s="76"/>
      <c r="D14" s="76"/>
      <c r="E14" s="77" t="s">
        <v>26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8" t="s">
        <v>134</v>
      </c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 t="s">
        <v>134</v>
      </c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</row>
    <row r="15" spans="1:155" ht="18.75" customHeight="1">
      <c r="A15" s="76" t="s">
        <v>142</v>
      </c>
      <c r="B15" s="76"/>
      <c r="C15" s="76"/>
      <c r="D15" s="76"/>
      <c r="E15" s="77" t="s">
        <v>177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8">
        <v>130</v>
      </c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 t="s">
        <v>134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56">
        <v>0</v>
      </c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 t="s">
        <v>134</v>
      </c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78" t="s">
        <v>134</v>
      </c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63">
        <v>0</v>
      </c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ht="24" customHeight="1">
      <c r="A16" s="76" t="s">
        <v>143</v>
      </c>
      <c r="B16" s="76"/>
      <c r="C16" s="76"/>
      <c r="D16" s="76"/>
      <c r="E16" s="77" t="s">
        <v>144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8">
        <v>130</v>
      </c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 t="s">
        <v>134</v>
      </c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56">
        <v>0</v>
      </c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>
        <v>0</v>
      </c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>
        <v>0</v>
      </c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>
        <f>DV7+DV8-DV17</f>
        <v>0</v>
      </c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>
        <v>0</v>
      </c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</row>
    <row r="17" spans="1:155" ht="18.75" customHeight="1">
      <c r="A17" s="114" t="s">
        <v>145</v>
      </c>
      <c r="B17" s="114"/>
      <c r="C17" s="114"/>
      <c r="D17" s="114"/>
      <c r="E17" s="115" t="s">
        <v>146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78">
        <v>900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>
        <v>900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56">
        <v>1649170.84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>
        <v>1632143.77</v>
      </c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63">
        <v>17027.07</v>
      </c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56">
        <f>DV19+DV25+DV33+DV39</f>
        <v>0</v>
      </c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>
        <v>0</v>
      </c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</row>
    <row r="18" spans="1:155" ht="18.75" customHeight="1">
      <c r="A18" s="76"/>
      <c r="B18" s="76"/>
      <c r="C18" s="76"/>
      <c r="D18" s="76"/>
      <c r="E18" s="77" t="s">
        <v>26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 t="s">
        <v>134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 t="s">
        <v>134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:155" ht="23.25" customHeight="1">
      <c r="A19" s="76" t="s">
        <v>83</v>
      </c>
      <c r="B19" s="76"/>
      <c r="C19" s="76"/>
      <c r="D19" s="76"/>
      <c r="E19" s="77" t="s">
        <v>195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 t="s">
        <v>134</v>
      </c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>
        <v>210</v>
      </c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56">
        <v>1473143.77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>
        <v>1473143.77</v>
      </c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>
        <f>DG21+DG23+DG24</f>
        <v>0</v>
      </c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>
        <f>DV21+DV23+DV24</f>
        <v>0</v>
      </c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>
        <f>EK21+EK23+EK24</f>
        <v>0</v>
      </c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</row>
    <row r="20" spans="1:155" ht="18.75" customHeight="1">
      <c r="A20" s="76"/>
      <c r="B20" s="76"/>
      <c r="C20" s="76"/>
      <c r="D20" s="76"/>
      <c r="E20" s="77" t="s">
        <v>24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 t="s">
        <v>134</v>
      </c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 t="s">
        <v>134</v>
      </c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  <row r="21" spans="1:155" ht="18.75" customHeight="1">
      <c r="A21" s="76" t="s">
        <v>147</v>
      </c>
      <c r="B21" s="76"/>
      <c r="C21" s="76"/>
      <c r="D21" s="76"/>
      <c r="E21" s="77" t="s">
        <v>148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>
        <v>111</v>
      </c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>
        <v>211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56">
        <v>1169183.77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>
        <v>1169183.77</v>
      </c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</row>
    <row r="22" spans="1:155" s="19" customFormat="1" ht="12" customHeight="1" thickBot="1">
      <c r="A22" s="92">
        <v>1</v>
      </c>
      <c r="B22" s="93"/>
      <c r="C22" s="93"/>
      <c r="D22" s="93"/>
      <c r="E22" s="95">
        <v>2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85">
        <v>3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>
        <v>4</v>
      </c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>
        <v>5</v>
      </c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2">
        <v>6</v>
      </c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4"/>
      <c r="DG22" s="82">
        <v>7</v>
      </c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4"/>
      <c r="DV22" s="85">
        <v>8</v>
      </c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>
        <v>9</v>
      </c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</row>
    <row r="23" spans="1:155" ht="18.75" customHeight="1">
      <c r="A23" s="76" t="s">
        <v>149</v>
      </c>
      <c r="B23" s="76"/>
      <c r="C23" s="76"/>
      <c r="D23" s="76"/>
      <c r="E23" s="77" t="s">
        <v>151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8">
        <v>112</v>
      </c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>
        <v>212</v>
      </c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56">
        <v>8000</v>
      </c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79">
        <v>8000</v>
      </c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1"/>
      <c r="DG23" s="79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1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</row>
    <row r="24" spans="1:155" ht="18.75" customHeight="1">
      <c r="A24" s="76" t="s">
        <v>150</v>
      </c>
      <c r="B24" s="76"/>
      <c r="C24" s="76"/>
      <c r="D24" s="76"/>
      <c r="E24" s="55" t="s">
        <v>152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45">
        <v>119</v>
      </c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>
        <v>213</v>
      </c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56">
        <v>295960</v>
      </c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1">
        <v>295960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  <c r="DG24" s="51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</row>
    <row r="25" spans="1:155" ht="18.75" customHeight="1">
      <c r="A25" s="76" t="s">
        <v>84</v>
      </c>
      <c r="B25" s="76"/>
      <c r="C25" s="76"/>
      <c r="D25" s="76"/>
      <c r="E25" s="55" t="s">
        <v>153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45" t="s">
        <v>134</v>
      </c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>
        <v>220</v>
      </c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56">
        <v>36007.07</v>
      </c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1">
        <v>22000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3"/>
      <c r="DG25" s="51">
        <v>14007.07</v>
      </c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3"/>
      <c r="DV25" s="51">
        <f>DV27+DV28+DV29+DV30+DV31+DV32</f>
        <v>0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3"/>
      <c r="EK25" s="51">
        <v>0</v>
      </c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3"/>
    </row>
    <row r="26" spans="1:155" ht="18.75" customHeight="1">
      <c r="A26" s="76"/>
      <c r="B26" s="76"/>
      <c r="C26" s="76"/>
      <c r="D26" s="76"/>
      <c r="E26" s="55" t="s">
        <v>24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1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3"/>
      <c r="DG26" s="51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</row>
    <row r="27" spans="1:155" ht="18.75" customHeight="1">
      <c r="A27" s="76" t="s">
        <v>87</v>
      </c>
      <c r="B27" s="76"/>
      <c r="C27" s="76"/>
      <c r="D27" s="76"/>
      <c r="E27" s="55" t="s">
        <v>154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45">
        <v>244</v>
      </c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>
        <v>221</v>
      </c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56">
        <v>0</v>
      </c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1">
        <v>0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/>
      <c r="DG27" s="51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</row>
    <row r="28" spans="1:155" ht="18.75" customHeight="1">
      <c r="A28" s="76" t="s">
        <v>88</v>
      </c>
      <c r="B28" s="76"/>
      <c r="C28" s="76"/>
      <c r="D28" s="76"/>
      <c r="E28" s="55" t="s">
        <v>155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45">
        <v>244</v>
      </c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>
        <v>222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56">
        <f aca="true" t="shared" si="0" ref="CD27:CD39">CR28+DG28+DV28+EK28</f>
        <v>0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1">
        <v>0</v>
      </c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  <c r="DG28" s="51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</row>
    <row r="29" spans="1:155" ht="18.75" customHeight="1">
      <c r="A29" s="76" t="s">
        <v>89</v>
      </c>
      <c r="B29" s="76"/>
      <c r="C29" s="76"/>
      <c r="D29" s="76"/>
      <c r="E29" s="55" t="s">
        <v>156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45">
        <v>244</v>
      </c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>
        <v>223</v>
      </c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56">
        <v>0</v>
      </c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1">
        <v>0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3"/>
      <c r="DG29" s="51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</row>
    <row r="30" spans="1:155" ht="18.75" customHeight="1">
      <c r="A30" s="76" t="s">
        <v>90</v>
      </c>
      <c r="B30" s="76"/>
      <c r="C30" s="76"/>
      <c r="D30" s="76"/>
      <c r="E30" s="55" t="s">
        <v>158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45">
        <v>244</v>
      </c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>
        <v>224</v>
      </c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56">
        <f t="shared" si="0"/>
        <v>0</v>
      </c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1">
        <v>0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  <c r="DG30" s="51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</row>
    <row r="31" spans="1:155" ht="18.75" customHeight="1">
      <c r="A31" s="76" t="s">
        <v>91</v>
      </c>
      <c r="B31" s="76"/>
      <c r="C31" s="76"/>
      <c r="D31" s="76"/>
      <c r="E31" s="55" t="s">
        <v>159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5">
        <v>244</v>
      </c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>
        <v>225</v>
      </c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56">
        <v>5000</v>
      </c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1">
        <v>5000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3"/>
      <c r="DG31" s="51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</row>
    <row r="32" spans="1:155" ht="18.75" customHeight="1">
      <c r="A32" s="76" t="s">
        <v>92</v>
      </c>
      <c r="B32" s="76"/>
      <c r="C32" s="76"/>
      <c r="D32" s="76"/>
      <c r="E32" s="67" t="s">
        <v>157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9"/>
      <c r="AZ32" s="45">
        <v>244</v>
      </c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>
        <v>226</v>
      </c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56">
        <v>31007.07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1" t="s">
        <v>207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3"/>
      <c r="DG32" s="51">
        <v>14007.07</v>
      </c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>
        <v>0</v>
      </c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</row>
    <row r="33" spans="1:155" ht="18.75" customHeight="1">
      <c r="A33" s="54" t="s">
        <v>160</v>
      </c>
      <c r="B33" s="54"/>
      <c r="C33" s="54"/>
      <c r="D33" s="54"/>
      <c r="E33" s="55" t="s">
        <v>161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45" t="s">
        <v>134</v>
      </c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>
        <v>290</v>
      </c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56">
        <v>89806</v>
      </c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1">
        <v>86786</v>
      </c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3"/>
      <c r="DG33" s="51">
        <v>3020</v>
      </c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3"/>
      <c r="DV33" s="51">
        <f>DV34+DV35+DV36+DV38+DV37</f>
        <v>0</v>
      </c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3"/>
      <c r="EK33" s="51">
        <f>EK34+EK35+EK36+EK38+EK37</f>
        <v>0</v>
      </c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3"/>
    </row>
    <row r="34" spans="1:155" ht="18.75" customHeight="1">
      <c r="A34" s="54" t="s">
        <v>185</v>
      </c>
      <c r="B34" s="54"/>
      <c r="C34" s="54"/>
      <c r="D34" s="54"/>
      <c r="E34" s="55" t="s">
        <v>188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5">
        <v>851</v>
      </c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>
        <v>290</v>
      </c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56">
        <v>0</v>
      </c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1">
        <v>0</v>
      </c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3"/>
      <c r="DG34" s="51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51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3"/>
      <c r="EK34" s="51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3"/>
    </row>
    <row r="35" spans="1:155" ht="18.75" customHeight="1">
      <c r="A35" s="54" t="s">
        <v>186</v>
      </c>
      <c r="B35" s="54"/>
      <c r="C35" s="54"/>
      <c r="D35" s="54"/>
      <c r="E35" s="55" t="s">
        <v>189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45">
        <v>852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>
        <v>290</v>
      </c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56">
        <v>11066</v>
      </c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1">
        <v>11066</v>
      </c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3"/>
      <c r="DG35" s="51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3"/>
      <c r="DV35" s="51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3"/>
      <c r="EK35" s="51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3"/>
    </row>
    <row r="36" spans="1:155" ht="18.75" customHeight="1">
      <c r="A36" s="54" t="s">
        <v>187</v>
      </c>
      <c r="B36" s="54"/>
      <c r="C36" s="54"/>
      <c r="D36" s="54"/>
      <c r="E36" s="55" t="s">
        <v>190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45">
        <v>853</v>
      </c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>
        <v>290</v>
      </c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56">
        <v>7400</v>
      </c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1">
        <v>7400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3"/>
      <c r="DG36" s="51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3"/>
      <c r="DV36" s="51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3"/>
      <c r="EK36" s="51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3"/>
    </row>
    <row r="37" spans="1:155" ht="18.75" customHeight="1">
      <c r="A37" s="54" t="s">
        <v>192</v>
      </c>
      <c r="B37" s="54"/>
      <c r="C37" s="54"/>
      <c r="D37" s="54"/>
      <c r="E37" s="55" t="s">
        <v>191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45">
        <v>244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>
        <v>290</v>
      </c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56">
        <v>71340</v>
      </c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1">
        <v>71340</v>
      </c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3"/>
      <c r="DG37" s="51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3"/>
      <c r="DV37" s="51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3"/>
      <c r="EK37" s="51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</row>
    <row r="38" spans="1:155" ht="18.75" customHeight="1">
      <c r="A38" s="54" t="s">
        <v>193</v>
      </c>
      <c r="B38" s="54"/>
      <c r="C38" s="54"/>
      <c r="D38" s="54"/>
      <c r="E38" s="55" t="s">
        <v>194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45">
        <v>340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>
        <v>290</v>
      </c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56">
        <f>CR38+DG38+DV38+EK38</f>
        <v>0</v>
      </c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1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3"/>
      <c r="DG38" s="51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3"/>
      <c r="DV38" s="51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3"/>
      <c r="EK38" s="51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3"/>
    </row>
    <row r="39" spans="1:155" ht="18.75" customHeight="1">
      <c r="A39" s="64" t="s">
        <v>162</v>
      </c>
      <c r="B39" s="65"/>
      <c r="C39" s="65"/>
      <c r="D39" s="66"/>
      <c r="E39" s="67" t="s">
        <v>167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9"/>
      <c r="AZ39" s="70" t="s">
        <v>134</v>
      </c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2"/>
      <c r="BO39" s="70">
        <v>300</v>
      </c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2"/>
      <c r="CD39" s="73">
        <v>50214</v>
      </c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5"/>
      <c r="CR39" s="51">
        <v>50214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3"/>
      <c r="DG39" s="51">
        <v>0</v>
      </c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3"/>
      <c r="DV39" s="51">
        <f>DV41+DV42+DV43+DV44</f>
        <v>0</v>
      </c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3"/>
      <c r="EK39" s="51">
        <v>0</v>
      </c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3"/>
    </row>
    <row r="40" spans="1:155" ht="18.75" customHeight="1">
      <c r="A40" s="64"/>
      <c r="B40" s="65"/>
      <c r="C40" s="65"/>
      <c r="D40" s="66"/>
      <c r="E40" s="67" t="s">
        <v>24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9"/>
      <c r="AZ40" s="70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2"/>
      <c r="BO40" s="70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2"/>
      <c r="CD40" s="73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5"/>
      <c r="CR40" s="51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3"/>
      <c r="DG40" s="51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1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3"/>
      <c r="EK40" s="51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3"/>
    </row>
    <row r="41" spans="1:155" ht="18.75" customHeight="1">
      <c r="A41" s="54" t="s">
        <v>163</v>
      </c>
      <c r="B41" s="54"/>
      <c r="C41" s="54"/>
      <c r="D41" s="54"/>
      <c r="E41" s="55" t="s">
        <v>168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45">
        <v>244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>
        <v>310</v>
      </c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56">
        <f>CR41+DG41+DV41+EK41</f>
        <v>0</v>
      </c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1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3"/>
      <c r="DG41" s="51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</row>
    <row r="42" spans="1:155" ht="18.75" customHeight="1">
      <c r="A42" s="54" t="s">
        <v>164</v>
      </c>
      <c r="B42" s="54"/>
      <c r="C42" s="54"/>
      <c r="D42" s="54"/>
      <c r="E42" s="55" t="s">
        <v>169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45">
        <v>244</v>
      </c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>
        <v>320</v>
      </c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56">
        <f>CR42+DG42+DV42+EK42</f>
        <v>0</v>
      </c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1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3"/>
      <c r="DG42" s="51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</row>
    <row r="43" spans="1:155" ht="18.75" customHeight="1">
      <c r="A43" s="54" t="s">
        <v>165</v>
      </c>
      <c r="B43" s="54"/>
      <c r="C43" s="54"/>
      <c r="D43" s="54"/>
      <c r="E43" s="55" t="s">
        <v>170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45">
        <v>244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>
        <v>330</v>
      </c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56">
        <f>CR43+DG43+DV43+EK43</f>
        <v>0</v>
      </c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1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3"/>
      <c r="DG43" s="51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</row>
    <row r="44" spans="1:155" ht="18.75" customHeight="1">
      <c r="A44" s="54" t="s">
        <v>166</v>
      </c>
      <c r="B44" s="54"/>
      <c r="C44" s="54"/>
      <c r="D44" s="54"/>
      <c r="E44" s="55" t="s">
        <v>171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45">
        <v>244</v>
      </c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>
        <v>340</v>
      </c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73">
        <v>50214</v>
      </c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5"/>
      <c r="CR44" s="51">
        <v>50214</v>
      </c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3"/>
      <c r="DG44" s="51">
        <v>0</v>
      </c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>
        <v>0</v>
      </c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</row>
    <row r="45" spans="1:155" s="20" customFormat="1" ht="12.75">
      <c r="A45" s="60"/>
      <c r="B45" s="60"/>
      <c r="C45" s="60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</row>
    <row r="46" spans="1:144" s="20" customFormat="1" ht="12.75">
      <c r="A46" s="21"/>
      <c r="B46" s="21"/>
      <c r="C46" s="21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</row>
    <row r="47" spans="1:150" s="20" customFormat="1" ht="12.75">
      <c r="A47" s="57" t="s">
        <v>172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3"/>
      <c r="CS47" s="24"/>
      <c r="CT47" s="24"/>
      <c r="CU47" s="24"/>
      <c r="CV47" s="22"/>
      <c r="CW47" s="22"/>
      <c r="CX47" s="22"/>
      <c r="CY47" s="22"/>
      <c r="CZ47" s="22"/>
      <c r="DA47" s="22"/>
      <c r="DB47" s="22"/>
      <c r="DC47" s="25"/>
      <c r="DD47" s="25"/>
      <c r="DE47" s="25"/>
      <c r="DF47" s="25"/>
      <c r="DG47" s="25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13"/>
      <c r="DS47" s="13"/>
      <c r="DT47" s="13"/>
      <c r="DU47" s="13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8"/>
      <c r="EP47" s="28"/>
      <c r="EQ47" s="28"/>
      <c r="ER47" s="28"/>
      <c r="ES47" s="28"/>
      <c r="ET47" s="28"/>
    </row>
    <row r="48" spans="1:144" s="20" customFormat="1" ht="12.75">
      <c r="A48" s="21"/>
      <c r="B48" s="21"/>
      <c r="C48" s="21"/>
      <c r="D48" s="2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14"/>
      <c r="BM48" s="14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14"/>
      <c r="CB48" s="14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Y48" s="15"/>
      <c r="CZ48" s="15"/>
      <c r="DB48" s="15"/>
      <c r="DC48" s="15"/>
      <c r="DD48" s="15"/>
      <c r="DE48" s="15"/>
      <c r="DF48" s="15" t="s">
        <v>132</v>
      </c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T48" s="15"/>
      <c r="DU48" s="15"/>
      <c r="DV48" s="15"/>
      <c r="DW48" s="15"/>
      <c r="DY48" s="15"/>
      <c r="DZ48" s="15" t="s">
        <v>131</v>
      </c>
      <c r="EA48" s="15"/>
      <c r="EB48" s="15"/>
      <c r="EC48" s="15"/>
      <c r="ED48" s="15"/>
      <c r="EE48" s="15"/>
      <c r="EG48" s="15"/>
      <c r="EH48" s="15"/>
      <c r="EI48" s="15"/>
      <c r="EJ48" s="15"/>
      <c r="EK48" s="15"/>
      <c r="EL48" s="15"/>
      <c r="EM48" s="15"/>
      <c r="EN48" s="15"/>
    </row>
    <row r="49" spans="1:144" s="20" customFormat="1" ht="12.75">
      <c r="A49" s="21"/>
      <c r="B49" s="21"/>
      <c r="C49" s="21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</row>
    <row r="50" spans="1:150" s="20" customFormat="1" ht="12.75">
      <c r="A50" s="21" t="s">
        <v>183</v>
      </c>
      <c r="B50" s="21"/>
      <c r="C50" s="21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23"/>
      <c r="BL50" s="23"/>
      <c r="BM50" s="23"/>
      <c r="BN50" s="23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3"/>
      <c r="BZ50" s="23"/>
      <c r="CA50" s="23"/>
      <c r="CB50" s="23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13"/>
      <c r="CO50" s="13"/>
      <c r="CP50" s="13"/>
      <c r="CQ50" s="13"/>
      <c r="CR50" s="23"/>
      <c r="CS50" s="24"/>
      <c r="CT50" s="24"/>
      <c r="CU50" s="24"/>
      <c r="CV50" s="13"/>
      <c r="CW50" s="13"/>
      <c r="CX50" s="13"/>
      <c r="CY50" s="13"/>
      <c r="CZ50" s="13"/>
      <c r="DA50" s="13"/>
      <c r="DB50" s="13"/>
      <c r="DC50" s="25"/>
      <c r="DD50" s="25"/>
      <c r="DE50" s="25"/>
      <c r="DF50" s="25"/>
      <c r="DG50" s="25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13"/>
      <c r="DS50" s="13"/>
      <c r="DT50" s="13"/>
      <c r="DU50" s="13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8"/>
      <c r="EP50" s="28"/>
      <c r="EQ50" s="28"/>
      <c r="ER50" s="28"/>
      <c r="ES50" s="28"/>
      <c r="ET50" s="28"/>
    </row>
    <row r="51" spans="1:144" s="20" customFormat="1" ht="12.75">
      <c r="A51" s="21"/>
      <c r="B51" s="21"/>
      <c r="C51" s="21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14"/>
      <c r="BM51" s="14"/>
      <c r="BN51" s="15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14"/>
      <c r="CB51" s="14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 t="s">
        <v>132</v>
      </c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T51" s="15"/>
      <c r="DU51" s="15"/>
      <c r="DV51" s="15"/>
      <c r="DW51" s="15"/>
      <c r="DY51" s="15"/>
      <c r="DZ51" s="15" t="s">
        <v>131</v>
      </c>
      <c r="EA51" s="15"/>
      <c r="EB51" s="15"/>
      <c r="EC51" s="15"/>
      <c r="ED51" s="15"/>
      <c r="EE51" s="15"/>
      <c r="EG51" s="15"/>
      <c r="EH51" s="15"/>
      <c r="EI51" s="15"/>
      <c r="EJ51" s="15"/>
      <c r="EK51" s="15"/>
      <c r="EL51" s="15"/>
      <c r="EM51" s="15"/>
      <c r="EN51" s="15"/>
    </row>
    <row r="52" spans="1:144" s="20" customFormat="1" ht="12.75">
      <c r="A52" s="21"/>
      <c r="B52" s="21"/>
      <c r="C52" s="21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</row>
    <row r="53" spans="1:150" s="20" customFormat="1" ht="12.75">
      <c r="A53" s="21" t="s">
        <v>173</v>
      </c>
      <c r="B53" s="21"/>
      <c r="C53" s="21"/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3"/>
      <c r="BK53" s="23"/>
      <c r="BL53" s="23"/>
      <c r="BM53" s="23"/>
      <c r="BN53" s="23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3"/>
      <c r="BZ53" s="23"/>
      <c r="CA53" s="23"/>
      <c r="CB53" s="23"/>
      <c r="CC53" s="23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13"/>
      <c r="CO53" s="13"/>
      <c r="CP53" s="13"/>
      <c r="CQ53" s="13"/>
      <c r="CR53" s="23"/>
      <c r="CS53" s="24"/>
      <c r="CT53" s="24"/>
      <c r="CU53" s="24"/>
      <c r="CV53" s="13"/>
      <c r="CW53" s="13"/>
      <c r="CX53" s="13"/>
      <c r="CY53" s="13"/>
      <c r="CZ53" s="13"/>
      <c r="DA53" s="13"/>
      <c r="DB53" s="13"/>
      <c r="DC53" s="25"/>
      <c r="DD53" s="25"/>
      <c r="DE53" s="25"/>
      <c r="DF53" s="25"/>
      <c r="DG53" s="25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13"/>
      <c r="DS53" s="13"/>
      <c r="DT53" s="13"/>
      <c r="DU53" s="13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8"/>
      <c r="EP53" s="28"/>
      <c r="EQ53" s="28"/>
      <c r="ER53" s="28"/>
      <c r="ES53" s="28"/>
      <c r="ET53" s="28"/>
    </row>
    <row r="54" spans="1:144" s="20" customFormat="1" ht="12.75">
      <c r="A54" s="21"/>
      <c r="B54" s="21"/>
      <c r="C54" s="21"/>
      <c r="D54" s="2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14"/>
      <c r="BM54" s="14"/>
      <c r="BN54" s="15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14"/>
      <c r="CB54" s="14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 t="s">
        <v>132</v>
      </c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T54" s="15"/>
      <c r="DU54" s="15"/>
      <c r="DV54" s="15"/>
      <c r="DW54" s="15"/>
      <c r="DY54" s="15"/>
      <c r="DZ54" s="15" t="s">
        <v>131</v>
      </c>
      <c r="EA54" s="15"/>
      <c r="EB54" s="15"/>
      <c r="EC54" s="15"/>
      <c r="ED54" s="15"/>
      <c r="EE54" s="15"/>
      <c r="EG54" s="15"/>
      <c r="EH54" s="15"/>
      <c r="EI54" s="15"/>
      <c r="EJ54" s="15"/>
      <c r="EK54" s="15"/>
      <c r="EL54" s="15"/>
      <c r="EM54" s="15"/>
      <c r="EN54" s="15"/>
    </row>
    <row r="55" spans="1:144" s="20" customFormat="1" ht="12.75">
      <c r="A55" s="21"/>
      <c r="B55" s="21"/>
      <c r="C55" s="21"/>
      <c r="D55" s="2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</row>
    <row r="56" spans="1:150" s="20" customFormat="1" ht="12.75">
      <c r="A56" s="21"/>
      <c r="B56" s="21"/>
      <c r="C56" s="21"/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3"/>
      <c r="BK56" s="23"/>
      <c r="BL56" s="23"/>
      <c r="BM56" s="23"/>
      <c r="BN56" s="23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3"/>
      <c r="BZ56" s="23"/>
      <c r="CA56" s="23"/>
      <c r="CB56" s="23"/>
      <c r="CC56" s="23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13"/>
      <c r="CO56" s="13"/>
      <c r="CP56" s="13"/>
      <c r="CQ56" s="13"/>
      <c r="CR56" s="23"/>
      <c r="CS56" s="24"/>
      <c r="CT56" s="24"/>
      <c r="CU56" s="24"/>
      <c r="CV56" s="13"/>
      <c r="CW56" s="13"/>
      <c r="CX56" s="13"/>
      <c r="CY56" s="13"/>
      <c r="CZ56" s="13"/>
      <c r="DA56" s="13"/>
      <c r="DB56" s="13"/>
      <c r="DC56" s="25"/>
      <c r="DD56" s="25"/>
      <c r="DE56" s="25"/>
      <c r="DF56" s="25"/>
      <c r="DG56" s="25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13"/>
      <c r="DS56" s="13"/>
      <c r="DT56" s="13"/>
      <c r="DU56" s="13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8"/>
      <c r="EP56" s="28"/>
      <c r="EQ56" s="28"/>
      <c r="ER56" s="28"/>
      <c r="ES56" s="28"/>
      <c r="ET56" s="28"/>
    </row>
    <row r="57" spans="1:144" s="20" customFormat="1" ht="12.75">
      <c r="A57" s="21" t="s">
        <v>174</v>
      </c>
      <c r="B57" s="21"/>
      <c r="C57" s="21"/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14"/>
      <c r="BM57" s="14"/>
      <c r="BN57" s="15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14"/>
      <c r="CB57" s="14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 t="s">
        <v>132</v>
      </c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T57" s="15"/>
      <c r="DU57" s="15"/>
      <c r="DV57" s="15"/>
      <c r="DW57" s="15"/>
      <c r="DY57" s="15"/>
      <c r="DZ57" s="15" t="s">
        <v>131</v>
      </c>
      <c r="EA57" s="15"/>
      <c r="EB57" s="15"/>
      <c r="EC57" s="15"/>
      <c r="ED57" s="15"/>
      <c r="EE57" s="15"/>
      <c r="EG57" s="15"/>
      <c r="EH57" s="15"/>
      <c r="EI57" s="15"/>
      <c r="EJ57" s="15"/>
      <c r="EK57" s="15"/>
      <c r="EL57" s="15"/>
      <c r="EM57" s="15"/>
      <c r="EN57" s="15"/>
    </row>
  </sheetData>
  <sheetProtection/>
  <mergeCells count="372">
    <mergeCell ref="DG35:DU35"/>
    <mergeCell ref="DV35:EJ35"/>
    <mergeCell ref="EK35:EY35"/>
    <mergeCell ref="A38:D38"/>
    <mergeCell ref="E38:AY38"/>
    <mergeCell ref="AZ38:BN38"/>
    <mergeCell ref="BO38:CC38"/>
    <mergeCell ref="CD38:CQ38"/>
    <mergeCell ref="CR38:DF38"/>
    <mergeCell ref="DG38:DU38"/>
    <mergeCell ref="A35:D35"/>
    <mergeCell ref="E35:AY35"/>
    <mergeCell ref="AZ35:BN35"/>
    <mergeCell ref="BO35:CC35"/>
    <mergeCell ref="CD35:CQ35"/>
    <mergeCell ref="CR35:DF35"/>
    <mergeCell ref="EK34:EY34"/>
    <mergeCell ref="A36:D36"/>
    <mergeCell ref="E36:AY36"/>
    <mergeCell ref="AZ36:BN36"/>
    <mergeCell ref="BO36:CC36"/>
    <mergeCell ref="CD36:CQ36"/>
    <mergeCell ref="CR36:DF36"/>
    <mergeCell ref="DG36:DU36"/>
    <mergeCell ref="DV36:EJ36"/>
    <mergeCell ref="EK36:EY36"/>
    <mergeCell ref="DV38:EJ38"/>
    <mergeCell ref="EK38:EY38"/>
    <mergeCell ref="A34:D34"/>
    <mergeCell ref="E34:AY34"/>
    <mergeCell ref="AZ34:BN34"/>
    <mergeCell ref="BO34:CC34"/>
    <mergeCell ref="CD34:CQ34"/>
    <mergeCell ref="CR34:DF34"/>
    <mergeCell ref="DG34:DU34"/>
    <mergeCell ref="DV34:EJ34"/>
    <mergeCell ref="AZ18:BN18"/>
    <mergeCell ref="AZ19:BN19"/>
    <mergeCell ref="AZ20:BN20"/>
    <mergeCell ref="AZ21:BN21"/>
    <mergeCell ref="AZ22:BN22"/>
    <mergeCell ref="AZ23:BN23"/>
    <mergeCell ref="AZ11:BN11"/>
    <mergeCell ref="AZ12:BN12"/>
    <mergeCell ref="AZ13:BN13"/>
    <mergeCell ref="AZ14:BN14"/>
    <mergeCell ref="AZ15:BN15"/>
    <mergeCell ref="AZ16:BN16"/>
    <mergeCell ref="AZ3:BN5"/>
    <mergeCell ref="AZ6:BN6"/>
    <mergeCell ref="AZ7:BN7"/>
    <mergeCell ref="AZ8:BN8"/>
    <mergeCell ref="AZ9:BN9"/>
    <mergeCell ref="AZ10:BN10"/>
    <mergeCell ref="BO14:CC14"/>
    <mergeCell ref="CD14:CQ14"/>
    <mergeCell ref="A15:D15"/>
    <mergeCell ref="E15:AY15"/>
    <mergeCell ref="BO15:CC15"/>
    <mergeCell ref="CD15:CQ15"/>
    <mergeCell ref="E14:AY14"/>
    <mergeCell ref="A14:D14"/>
    <mergeCell ref="CR12:DF12"/>
    <mergeCell ref="A12:D12"/>
    <mergeCell ref="E12:AY12"/>
    <mergeCell ref="BO12:CC12"/>
    <mergeCell ref="CD12:CQ12"/>
    <mergeCell ref="A13:D13"/>
    <mergeCell ref="E13:AY13"/>
    <mergeCell ref="BO13:CC13"/>
    <mergeCell ref="CD13:CQ13"/>
    <mergeCell ref="A11:D11"/>
    <mergeCell ref="E11:AY11"/>
    <mergeCell ref="BO11:CC11"/>
    <mergeCell ref="CD11:CQ11"/>
    <mergeCell ref="CR9:DF9"/>
    <mergeCell ref="CR7:DF7"/>
    <mergeCell ref="CR11:DF11"/>
    <mergeCell ref="CR10:DF10"/>
    <mergeCell ref="CR8:DF8"/>
    <mergeCell ref="BO7:CC7"/>
    <mergeCell ref="CD7:CQ7"/>
    <mergeCell ref="A8:D8"/>
    <mergeCell ref="E8:AY8"/>
    <mergeCell ref="BO8:CC8"/>
    <mergeCell ref="CD8:CQ8"/>
    <mergeCell ref="CD9:CQ9"/>
    <mergeCell ref="BO10:CC10"/>
    <mergeCell ref="CD10:CQ10"/>
    <mergeCell ref="A10:D10"/>
    <mergeCell ref="E10:AY10"/>
    <mergeCell ref="A9:D9"/>
    <mergeCell ref="E9:AY9"/>
    <mergeCell ref="BO9:CC9"/>
    <mergeCell ref="A16:D16"/>
    <mergeCell ref="E16:AY16"/>
    <mergeCell ref="BO16:CC16"/>
    <mergeCell ref="CD16:CQ16"/>
    <mergeCell ref="A17:D17"/>
    <mergeCell ref="E17:AY17"/>
    <mergeCell ref="BO17:CC17"/>
    <mergeCell ref="CD17:CQ17"/>
    <mergeCell ref="AZ17:BN17"/>
    <mergeCell ref="CR17:DF17"/>
    <mergeCell ref="A18:D18"/>
    <mergeCell ref="CD18:CQ18"/>
    <mergeCell ref="E19:AY19"/>
    <mergeCell ref="BO19:CC19"/>
    <mergeCell ref="CD19:CQ19"/>
    <mergeCell ref="CR18:DF18"/>
    <mergeCell ref="E18:AY18"/>
    <mergeCell ref="BO18:CC18"/>
    <mergeCell ref="CR19:DF19"/>
    <mergeCell ref="E20:AY20"/>
    <mergeCell ref="BO20:CC20"/>
    <mergeCell ref="CD20:CQ20"/>
    <mergeCell ref="A21:D21"/>
    <mergeCell ref="E21:AY21"/>
    <mergeCell ref="BO21:CC21"/>
    <mergeCell ref="CD21:CQ21"/>
    <mergeCell ref="EK6:EY6"/>
    <mergeCell ref="CR3:EY3"/>
    <mergeCell ref="DG4:DU5"/>
    <mergeCell ref="DV4:EY4"/>
    <mergeCell ref="DG16:DU16"/>
    <mergeCell ref="DV16:EJ16"/>
    <mergeCell ref="EK16:EY16"/>
    <mergeCell ref="CR13:DF13"/>
    <mergeCell ref="CR14:DF14"/>
    <mergeCell ref="CR15:DF15"/>
    <mergeCell ref="DV5:EJ5"/>
    <mergeCell ref="EK5:EY5"/>
    <mergeCell ref="CR20:DF20"/>
    <mergeCell ref="CR6:DF6"/>
    <mergeCell ref="DG20:DU20"/>
    <mergeCell ref="DV20:EJ20"/>
    <mergeCell ref="EK20:EY20"/>
    <mergeCell ref="DV17:EJ17"/>
    <mergeCell ref="CR16:DF16"/>
    <mergeCell ref="DV15:EJ15"/>
    <mergeCell ref="EK21:EY21"/>
    <mergeCell ref="DG18:DU18"/>
    <mergeCell ref="DV18:EJ18"/>
    <mergeCell ref="EK18:EY18"/>
    <mergeCell ref="DG19:DU19"/>
    <mergeCell ref="DV19:EJ19"/>
    <mergeCell ref="EK19:EY19"/>
    <mergeCell ref="DG21:DU21"/>
    <mergeCell ref="EK12:EY12"/>
    <mergeCell ref="DG13:DU13"/>
    <mergeCell ref="DV13:EJ13"/>
    <mergeCell ref="EK13:EY13"/>
    <mergeCell ref="EK17:EY17"/>
    <mergeCell ref="DG14:DU14"/>
    <mergeCell ref="DV14:EJ14"/>
    <mergeCell ref="EK14:EY14"/>
    <mergeCell ref="DG15:DU15"/>
    <mergeCell ref="EK15:EY15"/>
    <mergeCell ref="EK11:EY11"/>
    <mergeCell ref="EK9:EY9"/>
    <mergeCell ref="EK8:EY8"/>
    <mergeCell ref="DG10:DU10"/>
    <mergeCell ref="DV10:EJ10"/>
    <mergeCell ref="EK10:EY10"/>
    <mergeCell ref="DG8:DU8"/>
    <mergeCell ref="DV9:EJ9"/>
    <mergeCell ref="DV8:EJ8"/>
    <mergeCell ref="EK7:EY7"/>
    <mergeCell ref="E6:AY6"/>
    <mergeCell ref="BO6:CC6"/>
    <mergeCell ref="CD6:CQ6"/>
    <mergeCell ref="A3:D5"/>
    <mergeCell ref="E3:AY5"/>
    <mergeCell ref="BO3:CC5"/>
    <mergeCell ref="CD3:CQ5"/>
    <mergeCell ref="A7:D7"/>
    <mergeCell ref="E7:AY7"/>
    <mergeCell ref="DV6:EJ6"/>
    <mergeCell ref="DG7:DU7"/>
    <mergeCell ref="DV7:EJ7"/>
    <mergeCell ref="A22:D22"/>
    <mergeCell ref="E22:AY22"/>
    <mergeCell ref="BO22:CC22"/>
    <mergeCell ref="CD22:CQ22"/>
    <mergeCell ref="DV11:EJ11"/>
    <mergeCell ref="DV12:EJ12"/>
    <mergeCell ref="DV21:EJ21"/>
    <mergeCell ref="CR4:DF5"/>
    <mergeCell ref="DG9:DU9"/>
    <mergeCell ref="A6:D6"/>
    <mergeCell ref="DG11:DU11"/>
    <mergeCell ref="DG12:DU12"/>
    <mergeCell ref="CR21:DF21"/>
    <mergeCell ref="DG6:DU6"/>
    <mergeCell ref="A19:D19"/>
    <mergeCell ref="DG17:DU17"/>
    <mergeCell ref="A20:D20"/>
    <mergeCell ref="CR23:DF23"/>
    <mergeCell ref="DG23:DU23"/>
    <mergeCell ref="DV23:EJ23"/>
    <mergeCell ref="EK23:EY23"/>
    <mergeCell ref="CR22:DF22"/>
    <mergeCell ref="DG22:DU22"/>
    <mergeCell ref="DV22:EJ22"/>
    <mergeCell ref="EK22:EY22"/>
    <mergeCell ref="A24:D24"/>
    <mergeCell ref="E24:AY24"/>
    <mergeCell ref="BO24:CC24"/>
    <mergeCell ref="CD24:CQ24"/>
    <mergeCell ref="A23:D23"/>
    <mergeCell ref="E23:AY23"/>
    <mergeCell ref="BO23:CC23"/>
    <mergeCell ref="CD23:CQ23"/>
    <mergeCell ref="AZ24:BN24"/>
    <mergeCell ref="CR25:DF25"/>
    <mergeCell ref="DG25:DU25"/>
    <mergeCell ref="DV25:EJ25"/>
    <mergeCell ref="EK25:EY25"/>
    <mergeCell ref="CR24:DF24"/>
    <mergeCell ref="DG24:DU24"/>
    <mergeCell ref="DV24:EJ24"/>
    <mergeCell ref="EK24:EY24"/>
    <mergeCell ref="A26:D26"/>
    <mergeCell ref="E26:AY26"/>
    <mergeCell ref="BO26:CC26"/>
    <mergeCell ref="CD26:CQ26"/>
    <mergeCell ref="A25:D25"/>
    <mergeCell ref="E25:AY25"/>
    <mergeCell ref="BO25:CC25"/>
    <mergeCell ref="CD25:CQ25"/>
    <mergeCell ref="AZ25:BN25"/>
    <mergeCell ref="AZ26:BN26"/>
    <mergeCell ref="CR27:DF27"/>
    <mergeCell ref="DG27:DU27"/>
    <mergeCell ref="DV27:EJ27"/>
    <mergeCell ref="EK27:EY27"/>
    <mergeCell ref="CR26:DF26"/>
    <mergeCell ref="DG26:DU26"/>
    <mergeCell ref="DV26:EJ26"/>
    <mergeCell ref="EK26:EY26"/>
    <mergeCell ref="A28:D28"/>
    <mergeCell ref="E28:AY28"/>
    <mergeCell ref="BO28:CC28"/>
    <mergeCell ref="CD28:CQ28"/>
    <mergeCell ref="A27:D27"/>
    <mergeCell ref="E27:AY27"/>
    <mergeCell ref="BO27:CC27"/>
    <mergeCell ref="CD27:CQ27"/>
    <mergeCell ref="AZ27:BN27"/>
    <mergeCell ref="AZ28:BN28"/>
    <mergeCell ref="CR29:DF29"/>
    <mergeCell ref="DG29:DU29"/>
    <mergeCell ref="DV29:EJ29"/>
    <mergeCell ref="EK29:EY29"/>
    <mergeCell ref="CR28:DF28"/>
    <mergeCell ref="DG28:DU28"/>
    <mergeCell ref="DV28:EJ28"/>
    <mergeCell ref="EK28:EY28"/>
    <mergeCell ref="A30:D30"/>
    <mergeCell ref="E30:AY30"/>
    <mergeCell ref="BO30:CC30"/>
    <mergeCell ref="CD30:CQ30"/>
    <mergeCell ref="A29:D29"/>
    <mergeCell ref="E29:AY29"/>
    <mergeCell ref="BO29:CC29"/>
    <mergeCell ref="CD29:CQ29"/>
    <mergeCell ref="AZ29:BN29"/>
    <mergeCell ref="AZ30:BN30"/>
    <mergeCell ref="CR31:DF31"/>
    <mergeCell ref="DG31:DU31"/>
    <mergeCell ref="DV31:EJ31"/>
    <mergeCell ref="EK31:EY31"/>
    <mergeCell ref="CR30:DF30"/>
    <mergeCell ref="DG30:DU30"/>
    <mergeCell ref="DV30:EJ30"/>
    <mergeCell ref="EK30:EY30"/>
    <mergeCell ref="A32:D32"/>
    <mergeCell ref="E32:AY32"/>
    <mergeCell ref="BO32:CC32"/>
    <mergeCell ref="CD32:CQ32"/>
    <mergeCell ref="A31:D31"/>
    <mergeCell ref="E31:AY31"/>
    <mergeCell ref="BO31:CC31"/>
    <mergeCell ref="CD31:CQ31"/>
    <mergeCell ref="AZ31:BN31"/>
    <mergeCell ref="AZ32:BN32"/>
    <mergeCell ref="CR33:DF33"/>
    <mergeCell ref="DG33:DU33"/>
    <mergeCell ref="DV33:EJ33"/>
    <mergeCell ref="EK33:EY33"/>
    <mergeCell ref="CR32:DF32"/>
    <mergeCell ref="DG32:DU32"/>
    <mergeCell ref="DV32:EJ32"/>
    <mergeCell ref="EK32:EY32"/>
    <mergeCell ref="A39:D39"/>
    <mergeCell ref="E39:AY39"/>
    <mergeCell ref="BO39:CC39"/>
    <mergeCell ref="CD39:CQ39"/>
    <mergeCell ref="A33:D33"/>
    <mergeCell ref="E33:AY33"/>
    <mergeCell ref="BO33:CC33"/>
    <mergeCell ref="CD33:CQ33"/>
    <mergeCell ref="AZ33:BN33"/>
    <mergeCell ref="AZ39:BN39"/>
    <mergeCell ref="CR40:DF40"/>
    <mergeCell ref="DG40:DU40"/>
    <mergeCell ref="DV40:EJ40"/>
    <mergeCell ref="EK40:EY40"/>
    <mergeCell ref="CR39:DF39"/>
    <mergeCell ref="DG39:DU39"/>
    <mergeCell ref="DV39:EJ39"/>
    <mergeCell ref="EK39:EY39"/>
    <mergeCell ref="A41:D41"/>
    <mergeCell ref="E41:AY41"/>
    <mergeCell ref="BO41:CC41"/>
    <mergeCell ref="CD41:CQ41"/>
    <mergeCell ref="A40:D40"/>
    <mergeCell ref="E40:AY40"/>
    <mergeCell ref="BO40:CC40"/>
    <mergeCell ref="CD40:CQ40"/>
    <mergeCell ref="AZ40:BN40"/>
    <mergeCell ref="AZ41:BN41"/>
    <mergeCell ref="CR42:DF42"/>
    <mergeCell ref="DG42:DU42"/>
    <mergeCell ref="DV42:EJ42"/>
    <mergeCell ref="EK42:EY42"/>
    <mergeCell ref="CR41:DF41"/>
    <mergeCell ref="DG41:DU41"/>
    <mergeCell ref="DV41:EJ41"/>
    <mergeCell ref="EK41:EY41"/>
    <mergeCell ref="A43:D43"/>
    <mergeCell ref="E43:AY43"/>
    <mergeCell ref="BO43:CC43"/>
    <mergeCell ref="CD43:CQ43"/>
    <mergeCell ref="A42:D42"/>
    <mergeCell ref="E42:AY42"/>
    <mergeCell ref="BO42:CC42"/>
    <mergeCell ref="CD42:CQ42"/>
    <mergeCell ref="AZ42:BN42"/>
    <mergeCell ref="AZ43:BN43"/>
    <mergeCell ref="DV44:EJ44"/>
    <mergeCell ref="EK44:EY44"/>
    <mergeCell ref="CR43:DF43"/>
    <mergeCell ref="DG43:DU43"/>
    <mergeCell ref="DV43:EJ43"/>
    <mergeCell ref="EK43:EY43"/>
    <mergeCell ref="A44:D44"/>
    <mergeCell ref="E44:AY44"/>
    <mergeCell ref="BO44:CC44"/>
    <mergeCell ref="CD44:CQ44"/>
    <mergeCell ref="CR44:DF44"/>
    <mergeCell ref="DG44:DU44"/>
    <mergeCell ref="AZ44:BN44"/>
    <mergeCell ref="A47:BR47"/>
    <mergeCell ref="CR45:DF45"/>
    <mergeCell ref="DG45:DU45"/>
    <mergeCell ref="DV45:EJ45"/>
    <mergeCell ref="EK45:EY45"/>
    <mergeCell ref="A45:D45"/>
    <mergeCell ref="E45:AY45"/>
    <mergeCell ref="BO45:CC45"/>
    <mergeCell ref="CD45:CQ45"/>
    <mergeCell ref="AZ45:BN45"/>
    <mergeCell ref="DG37:DU37"/>
    <mergeCell ref="DV37:EJ37"/>
    <mergeCell ref="EK37:EY37"/>
    <mergeCell ref="A37:D37"/>
    <mergeCell ref="E37:AY37"/>
    <mergeCell ref="AZ37:BN37"/>
    <mergeCell ref="BO37:CC37"/>
    <mergeCell ref="CD37:CQ37"/>
    <mergeCell ref="CR37:DF37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scale="89" r:id="rId1"/>
  <headerFooter alignWithMargins="0">
    <oddFooter>&amp;R&amp;8План ФХД, страница 5</oddFooter>
  </headerFooter>
  <rowBreaks count="1" manualBreakCount="1">
    <brk id="21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root</cp:lastModifiedBy>
  <cp:lastPrinted>2016-04-26T05:05:56Z</cp:lastPrinted>
  <dcterms:created xsi:type="dcterms:W3CDTF">2012-11-13T05:05:06Z</dcterms:created>
  <dcterms:modified xsi:type="dcterms:W3CDTF">2016-06-27T09:04:45Z</dcterms:modified>
  <cp:category/>
  <cp:version/>
  <cp:contentType/>
  <cp:contentStatus/>
</cp:coreProperties>
</file>